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>
    <definedName name="Excel_BuiltIn_Sheet_Title">"Расчет таблица"</definedName>
    <definedName name="_1Excel_BuiltIn_Print_Area_1">NA()</definedName>
    <definedName name="_2Excel_BuiltIn_Print_Area_3">NA()</definedName>
    <definedName name="_3Excel_BuiltIn_Sheet_Title_1">"Лист3"</definedName>
    <definedName name="_4Excel_BuiltIn_Sheet_Title_2">"ПРАЙС БЕЛЫЙ"</definedName>
    <definedName name="_5Excel_BuiltIn_Sheet_Title_3">"Прайс лист"</definedName>
    <definedName name="_6Excel_BuiltIn_Sheet_Title_4">"Прайс Темный"</definedName>
    <definedName name="Расчетная">"ЛМ Темный Расчет"</definedName>
  </definedNames>
  <calcPr fullCalcOnLoad="1"/>
</workbook>
</file>

<file path=xl/sharedStrings.xml><?xml version="1.0" encoding="utf-8"?>
<sst xmlns="http://schemas.openxmlformats.org/spreadsheetml/2006/main" count="121" uniqueCount="92">
  <si>
    <t>92000, Украина, Луганская область, г. Лутугино, ул. Пушкина, 152а Тел.: +38 (099) 648-81-23
 WhatsApp: +7 (960) 456-17-89
E-mail: litos_rus@mail.ru</t>
  </si>
  <si>
    <t xml:space="preserve">ПРАЙС-ЛИСТ от 06.02.2017г. </t>
  </si>
  <si>
    <t>Цена на продукцию с учетом таможенного оформления РФ, НДС РФ 18%, доставки в города: Чебоксары, Нижний Новгород, Самара, Тольятти</t>
  </si>
  <si>
    <t>№</t>
  </si>
  <si>
    <t>Эскиз</t>
  </si>
  <si>
    <t>Наименование кирпича</t>
  </si>
  <si>
    <t>Шт. на м2</t>
  </si>
  <si>
    <t>Размер, мм</t>
  </si>
  <si>
    <t>Вес кг</t>
  </si>
  <si>
    <t>Кол-во шт. в пачке</t>
  </si>
  <si>
    <t>Вес пачки ,т.</t>
  </si>
  <si>
    <t xml:space="preserve">Цена за штуку, руб </t>
  </si>
  <si>
    <t>1 шт.</t>
  </si>
  <si>
    <t>красный</t>
  </si>
  <si>
    <t>серый</t>
  </si>
  <si>
    <t>желтый</t>
  </si>
  <si>
    <t>сл.кость</t>
  </si>
  <si>
    <t>шоколад,бордо</t>
  </si>
  <si>
    <t xml:space="preserve">
терракот</t>
  </si>
  <si>
    <t>Тонкий кирпич</t>
  </si>
  <si>
    <t>Тонкий колотый с ф. 180/11</t>
  </si>
  <si>
    <t>250х20х65</t>
  </si>
  <si>
    <t>"Тонкая Скала" 56/34</t>
  </si>
  <si>
    <t>250х12х65</t>
  </si>
  <si>
    <t>Цокольный кирпич</t>
  </si>
  <si>
    <t>Цокольная плитка малая 80/12</t>
  </si>
  <si>
    <t>250х18х100</t>
  </si>
  <si>
    <t>Узкий кирпич</t>
  </si>
  <si>
    <t>Колотый/Гладкий</t>
  </si>
  <si>
    <t>250х60х65</t>
  </si>
  <si>
    <t xml:space="preserve">Колотый тычковой </t>
  </si>
  <si>
    <t>230х60х65</t>
  </si>
  <si>
    <t>Колотый тычковой пустотелый с ф.</t>
  </si>
  <si>
    <t>Колотый пустотелый  ф 60</t>
  </si>
  <si>
    <t xml:space="preserve"> «Скала»</t>
  </si>
  <si>
    <t>250х50х65</t>
  </si>
  <si>
    <t>«Скала» пустотелый</t>
  </si>
  <si>
    <t>250х56х65</t>
  </si>
  <si>
    <t>«Скала» тычковой</t>
  </si>
  <si>
    <t>230х50х65</t>
  </si>
  <si>
    <t>Стандартный пустотелый</t>
  </si>
  <si>
    <t xml:space="preserve">Гладкий  пустотелый </t>
  </si>
  <si>
    <t>250х120х65</t>
  </si>
  <si>
    <t>Гладкий угловой пустотелый</t>
  </si>
  <si>
    <t>Колотый пустотелый ф.</t>
  </si>
  <si>
    <t>250х107х65</t>
  </si>
  <si>
    <t>«Скала»  пустотелый</t>
  </si>
  <si>
    <t>250х100х65</t>
  </si>
  <si>
    <t>Колотый тычковой пустотелый ф</t>
  </si>
  <si>
    <t>230х107х65</t>
  </si>
  <si>
    <t>«Скала»  тычковой пустотелый</t>
  </si>
  <si>
    <t>230х100х65</t>
  </si>
  <si>
    <t>«Скала» угловой тычковой пустотелый</t>
  </si>
  <si>
    <t xml:space="preserve">Фасонный кирпич </t>
  </si>
  <si>
    <t>Фасонный «КАПЛЯ»</t>
  </si>
  <si>
    <t>15м.п</t>
  </si>
  <si>
    <t>250*120*65</t>
  </si>
  <si>
    <t>Фасонный «ПОЛУКРУГ»</t>
  </si>
  <si>
    <t>Фасонный «КАРНИЗНЫЙ»</t>
  </si>
  <si>
    <t>«МАЛЫЙ ПОЛУКРУГ» (Малый П/К)</t>
  </si>
  <si>
    <t>Угловые элементы</t>
  </si>
  <si>
    <t>Фасонный «КАПЛЯ» наружный</t>
  </si>
  <si>
    <t>190*190*120</t>
  </si>
  <si>
    <t>Фасонный «КАПЛЯ» внутренний</t>
  </si>
  <si>
    <t>268*268*120</t>
  </si>
  <si>
    <t>Фасонный «ПОЛУКРУГ» наружный</t>
  </si>
  <si>
    <t>Фасонный «ПОЛУКРУГ» внутренний</t>
  </si>
  <si>
    <t>Фасонный «КАРНИЗНЫЙ» наружный</t>
  </si>
  <si>
    <t>Фасонный «КАРНИЗНЫЙ» внутренний</t>
  </si>
  <si>
    <t>Стандартный полнотелый</t>
  </si>
  <si>
    <t>Гладкий</t>
  </si>
  <si>
    <t>Гладкий угловой</t>
  </si>
  <si>
    <t>Гладкий  2-х угловой</t>
  </si>
  <si>
    <t>«Скала»</t>
  </si>
  <si>
    <t>«Скала» угловой тычковой</t>
  </si>
  <si>
    <t>«Скала»  2- х угловой</t>
  </si>
  <si>
    <t>Тычковой</t>
  </si>
  <si>
    <t>230х120х65</t>
  </si>
  <si>
    <t>Заборный 2х ложковой</t>
  </si>
  <si>
    <t>Скала 2х ложковой</t>
  </si>
  <si>
    <t>250*100*65</t>
  </si>
  <si>
    <t>Колотый 2х ложковой</t>
  </si>
  <si>
    <t>Новинки</t>
  </si>
  <si>
    <t>Звезда</t>
  </si>
  <si>
    <t>Крым</t>
  </si>
  <si>
    <t>250*115*65</t>
  </si>
  <si>
    <t>Луч</t>
  </si>
  <si>
    <t>250*110*65</t>
  </si>
  <si>
    <t>Фасонный "КАРНИЗНЫЙ" укороченный</t>
  </si>
  <si>
    <t>140*65*120</t>
  </si>
  <si>
    <t>Фасонный "ПОЛУКРУГ" укороченный</t>
  </si>
  <si>
    <t>Фасонный "КАПЛЯ" укороченный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</si>
</sst>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_-* #,##0.000_р_._-;\-* #,##0.000_р_._-;_-* \-??_р_._-;_-@_-"/>
    <numFmt numFmtId="167" formatCode="0.000"/>
  </numFmts>
  <fonts count="14">
    <font>
      <sz val="10"/>
      <name val="Arial Cyr"/>
      <family val="2"/>
    </font>
    <font>
      <sz val="10"/>
      <name val="Arial"/>
      <family val="0"/>
    </font>
    <font>
      <sz val="11"/>
      <name val="Century Gothic"/>
      <family val="2"/>
    </font>
    <font>
      <b/>
      <sz val="14"/>
      <color indexed="16"/>
      <name val="Century Gothic"/>
      <family val="2"/>
    </font>
    <font>
      <b/>
      <sz val="18"/>
      <name val="Tahoma"/>
      <family val="2"/>
    </font>
    <font>
      <b/>
      <u val="single"/>
      <sz val="18"/>
      <color indexed="10"/>
      <name val="Tahoma"/>
      <family val="2"/>
    </font>
    <font>
      <b/>
      <sz val="12"/>
      <name val="Century Gothic"/>
      <family val="2"/>
    </font>
    <font>
      <b/>
      <sz val="11"/>
      <name val="Century Gothic"/>
      <family val="2"/>
    </font>
    <font>
      <b/>
      <sz val="11"/>
      <color indexed="9"/>
      <name val="Century Gothic"/>
      <family val="2"/>
    </font>
    <font>
      <b/>
      <i/>
      <sz val="22"/>
      <name val="Century Gothic"/>
      <family val="2"/>
    </font>
    <font>
      <b/>
      <sz val="14"/>
      <name val="Century Gothic"/>
      <family val="2"/>
    </font>
    <font>
      <sz val="11"/>
      <name val="Century"/>
      <family val="1"/>
    </font>
    <font>
      <b/>
      <i/>
      <sz val="12"/>
      <name val="Century Gothic"/>
      <family val="2"/>
    </font>
    <font>
      <b/>
      <sz val="11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72">
    <xf numFmtId="164" fontId="0" fillId="0" borderId="0" xfId="0" applyAlignment="1">
      <alignment/>
    </xf>
    <xf numFmtId="164" fontId="2" fillId="0" borderId="0" xfId="0" applyNumberFormat="1" applyFont="1" applyFill="1" applyBorder="1" applyAlignment="1" applyProtection="1">
      <alignment horizontal="center" vertical="center"/>
      <protection/>
    </xf>
    <xf numFmtId="165" fontId="2" fillId="0" borderId="0" xfId="0" applyNumberFormat="1" applyFont="1" applyFill="1" applyBorder="1" applyAlignment="1" applyProtection="1">
      <alignment horizontal="center" vertical="center"/>
      <protection/>
    </xf>
    <xf numFmtId="164" fontId="3" fillId="2" borderId="1" xfId="0" applyNumberFormat="1" applyFont="1" applyFill="1" applyBorder="1" applyAlignment="1" applyProtection="1">
      <alignment horizontal="right" vertical="center" wrapText="1"/>
      <protection/>
    </xf>
    <xf numFmtId="164" fontId="4" fillId="0" borderId="2" xfId="0" applyNumberFormat="1" applyFont="1" applyFill="1" applyBorder="1" applyAlignment="1" applyProtection="1">
      <alignment horizontal="center" vertical="center"/>
      <protection/>
    </xf>
    <xf numFmtId="164" fontId="5" fillId="3" borderId="3" xfId="0" applyNumberFormat="1" applyFont="1" applyFill="1" applyBorder="1" applyAlignment="1" applyProtection="1">
      <alignment horizontal="center" vertical="center" wrapText="1"/>
      <protection/>
    </xf>
    <xf numFmtId="164" fontId="6" fillId="0" borderId="1" xfId="0" applyNumberFormat="1" applyFont="1" applyFill="1" applyBorder="1" applyAlignment="1" applyProtection="1">
      <alignment horizontal="center" vertical="center" wrapText="1"/>
      <protection/>
    </xf>
    <xf numFmtId="165" fontId="6" fillId="0" borderId="1" xfId="0" applyNumberFormat="1" applyFont="1" applyFill="1" applyBorder="1" applyAlignment="1" applyProtection="1">
      <alignment horizontal="center" vertical="center" wrapText="1"/>
      <protection/>
    </xf>
    <xf numFmtId="165" fontId="6" fillId="0" borderId="4" xfId="0" applyNumberFormat="1" applyFont="1" applyFill="1" applyBorder="1" applyAlignment="1" applyProtection="1">
      <alignment horizontal="center" vertical="center" wrapText="1"/>
      <protection/>
    </xf>
    <xf numFmtId="164" fontId="7" fillId="4" borderId="5" xfId="0" applyNumberFormat="1" applyFont="1" applyFill="1" applyBorder="1" applyAlignment="1" applyProtection="1">
      <alignment horizontal="center" vertical="center" wrapText="1"/>
      <protection/>
    </xf>
    <xf numFmtId="164" fontId="7" fillId="2" borderId="5" xfId="0" applyNumberFormat="1" applyFont="1" applyFill="1" applyBorder="1" applyAlignment="1" applyProtection="1">
      <alignment horizontal="center" vertical="center" wrapText="1"/>
      <protection/>
    </xf>
    <xf numFmtId="164" fontId="7" fillId="5" borderId="5" xfId="0" applyNumberFormat="1" applyFont="1" applyFill="1" applyBorder="1" applyAlignment="1" applyProtection="1">
      <alignment horizontal="center" vertical="center" wrapText="1"/>
      <protection/>
    </xf>
    <xf numFmtId="164" fontId="7" fillId="6" borderId="5" xfId="0" applyNumberFormat="1" applyFont="1" applyFill="1" applyBorder="1" applyAlignment="1" applyProtection="1">
      <alignment horizontal="center" vertical="center" wrapText="1"/>
      <protection/>
    </xf>
    <xf numFmtId="164" fontId="8" fillId="7" borderId="5" xfId="0" applyNumberFormat="1" applyFont="1" applyFill="1" applyBorder="1" applyAlignment="1" applyProtection="1">
      <alignment horizontal="center" vertical="center" wrapText="1"/>
      <protection/>
    </xf>
    <xf numFmtId="165" fontId="7" fillId="8" borderId="1" xfId="0" applyNumberFormat="1" applyFont="1" applyFill="1" applyBorder="1" applyAlignment="1" applyProtection="1">
      <alignment horizontal="center" vertical="center" wrapText="1"/>
      <protection/>
    </xf>
    <xf numFmtId="164" fontId="9" fillId="9" borderId="1" xfId="0" applyNumberFormat="1" applyFont="1" applyFill="1" applyBorder="1" applyAlignment="1" applyProtection="1">
      <alignment horizontal="center" vertical="center" wrapText="1"/>
      <protection/>
    </xf>
    <xf numFmtId="164" fontId="7" fillId="10" borderId="1" xfId="0" applyNumberFormat="1" applyFont="1" applyFill="1" applyBorder="1" applyAlignment="1" applyProtection="1">
      <alignment horizontal="center" vertical="center" wrapText="1"/>
      <protection/>
    </xf>
    <xf numFmtId="164" fontId="0" fillId="0" borderId="1" xfId="0" applyNumberFormat="1" applyFont="1" applyFill="1" applyBorder="1" applyAlignment="1" applyProtection="1">
      <alignment horizontal="center" vertical="center"/>
      <protection/>
    </xf>
    <xf numFmtId="164" fontId="7" fillId="0" borderId="1" xfId="0" applyNumberFormat="1" applyFont="1" applyFill="1" applyBorder="1" applyAlignment="1" applyProtection="1">
      <alignment horizontal="center" vertical="center" wrapText="1"/>
      <protection/>
    </xf>
    <xf numFmtId="165" fontId="7" fillId="0" borderId="1" xfId="0" applyNumberFormat="1" applyFont="1" applyFill="1" applyBorder="1" applyAlignment="1" applyProtection="1">
      <alignment horizontal="center" vertical="center" wrapText="1"/>
      <protection/>
    </xf>
    <xf numFmtId="165" fontId="10" fillId="0" borderId="1" xfId="0" applyNumberFormat="1" applyFont="1" applyFill="1" applyBorder="1" applyAlignment="1" applyProtection="1">
      <alignment horizontal="center" vertical="center" wrapText="1"/>
      <protection/>
    </xf>
    <xf numFmtId="164" fontId="7" fillId="0" borderId="6" xfId="0" applyNumberFormat="1" applyFont="1" applyFill="1" applyBorder="1" applyAlignment="1" applyProtection="1">
      <alignment horizontal="center" vertical="center" wrapText="1"/>
      <protection/>
    </xf>
    <xf numFmtId="164" fontId="6" fillId="0" borderId="6" xfId="0" applyNumberFormat="1" applyFont="1" applyFill="1" applyBorder="1" applyAlignment="1" applyProtection="1">
      <alignment horizontal="center" vertical="center" wrapText="1"/>
      <protection/>
    </xf>
    <xf numFmtId="164" fontId="7" fillId="0" borderId="7" xfId="0" applyNumberFormat="1" applyFont="1" applyFill="1" applyBorder="1" applyAlignment="1" applyProtection="1">
      <alignment horizontal="center" vertical="center" wrapText="1"/>
      <protection/>
    </xf>
    <xf numFmtId="165" fontId="10" fillId="0" borderId="7" xfId="0" applyNumberFormat="1" applyFont="1" applyFill="1" applyBorder="1" applyAlignment="1" applyProtection="1">
      <alignment horizontal="center" vertical="center" wrapText="1"/>
      <protection/>
    </xf>
    <xf numFmtId="164" fontId="7" fillId="0" borderId="8" xfId="0" applyNumberFormat="1" applyFont="1" applyFill="1" applyBorder="1" applyAlignment="1" applyProtection="1">
      <alignment horizontal="center" vertical="center" wrapText="1"/>
      <protection/>
    </xf>
    <xf numFmtId="164" fontId="7" fillId="0" borderId="9" xfId="0" applyNumberFormat="1" applyFont="1" applyFill="1" applyBorder="1" applyAlignment="1" applyProtection="1">
      <alignment horizontal="center" vertical="center" wrapText="1"/>
      <protection/>
    </xf>
    <xf numFmtId="164" fontId="6" fillId="0" borderId="0" xfId="0" applyNumberFormat="1" applyFont="1" applyFill="1" applyBorder="1" applyAlignment="1" applyProtection="1">
      <alignment horizontal="center" vertical="center" wrapText="1"/>
      <protection/>
    </xf>
    <xf numFmtId="164" fontId="7" fillId="0" borderId="0" xfId="0" applyNumberFormat="1" applyFont="1" applyFill="1" applyBorder="1" applyAlignment="1" applyProtection="1">
      <alignment horizontal="center" vertical="center" wrapText="1"/>
      <protection/>
    </xf>
    <xf numFmtId="164" fontId="7" fillId="0" borderId="0" xfId="0" applyNumberFormat="1" applyFont="1" applyFill="1" applyBorder="1" applyAlignment="1" applyProtection="1">
      <alignment horizontal="center" vertical="center"/>
      <protection/>
    </xf>
    <xf numFmtId="164" fontId="7" fillId="0" borderId="10" xfId="0" applyNumberFormat="1" applyFont="1" applyFill="1" applyBorder="1" applyAlignment="1" applyProtection="1">
      <alignment horizontal="center" vertical="center" wrapText="1"/>
      <protection/>
    </xf>
    <xf numFmtId="164" fontId="6" fillId="0" borderId="3" xfId="0" applyNumberFormat="1" applyFont="1" applyFill="1" applyBorder="1" applyAlignment="1" applyProtection="1">
      <alignment horizontal="center" vertical="center" wrapText="1"/>
      <protection/>
    </xf>
    <xf numFmtId="164" fontId="7" fillId="0" borderId="3" xfId="0" applyNumberFormat="1" applyFont="1" applyFill="1" applyBorder="1" applyAlignment="1" applyProtection="1">
      <alignment horizontal="center" vertical="center" wrapText="1"/>
      <protection/>
    </xf>
    <xf numFmtId="165" fontId="7" fillId="0" borderId="10" xfId="0" applyNumberFormat="1" applyFont="1" applyFill="1" applyBorder="1" applyAlignment="1" applyProtection="1">
      <alignment horizontal="center" vertical="center" wrapText="1"/>
      <protection/>
    </xf>
    <xf numFmtId="164" fontId="7" fillId="0" borderId="11" xfId="0" applyNumberFormat="1" applyFont="1" applyFill="1" applyBorder="1" applyAlignment="1" applyProtection="1">
      <alignment horizontal="center" vertical="center" wrapText="1"/>
      <protection/>
    </xf>
    <xf numFmtId="164" fontId="7" fillId="0" borderId="5" xfId="0" applyNumberFormat="1" applyFont="1" applyFill="1" applyBorder="1" applyAlignment="1" applyProtection="1">
      <alignment horizontal="center" vertical="center" wrapText="1"/>
      <protection/>
    </xf>
    <xf numFmtId="164" fontId="6" fillId="0" borderId="2" xfId="0" applyNumberFormat="1" applyFont="1" applyFill="1" applyBorder="1" applyAlignment="1" applyProtection="1">
      <alignment horizontal="center" vertical="center" wrapText="1"/>
      <protection/>
    </xf>
    <xf numFmtId="165" fontId="7" fillId="0" borderId="5" xfId="0" applyNumberFormat="1" applyFont="1" applyFill="1" applyBorder="1" applyAlignment="1" applyProtection="1">
      <alignment horizontal="center" vertical="center" wrapText="1"/>
      <protection/>
    </xf>
    <xf numFmtId="164" fontId="7" fillId="0" borderId="4" xfId="0" applyNumberFormat="1" applyFont="1" applyFill="1" applyBorder="1" applyAlignment="1" applyProtection="1">
      <alignment horizontal="center" vertical="center" wrapText="1"/>
      <protection/>
    </xf>
    <xf numFmtId="164" fontId="11" fillId="0" borderId="0" xfId="0" applyNumberFormat="1" applyFont="1" applyFill="1" applyBorder="1" applyAlignment="1" applyProtection="1">
      <alignment horizontal="center" vertical="center"/>
      <protection/>
    </xf>
    <xf numFmtId="165" fontId="7" fillId="0" borderId="12" xfId="0" applyNumberFormat="1" applyFont="1" applyFill="1" applyBorder="1" applyAlignment="1" applyProtection="1">
      <alignment horizontal="center" vertical="center" wrapText="1"/>
      <protection/>
    </xf>
    <xf numFmtId="164" fontId="7" fillId="0" borderId="13" xfId="0" applyNumberFormat="1" applyFont="1" applyFill="1" applyBorder="1" applyAlignment="1" applyProtection="1">
      <alignment horizontal="center" vertical="center" wrapText="1"/>
      <protection/>
    </xf>
    <xf numFmtId="164" fontId="7" fillId="0" borderId="2" xfId="0" applyNumberFormat="1" applyFont="1" applyFill="1" applyBorder="1" applyAlignment="1" applyProtection="1">
      <alignment horizontal="center" vertical="center" wrapText="1"/>
      <protection/>
    </xf>
    <xf numFmtId="165" fontId="7" fillId="0" borderId="14" xfId="0" applyNumberFormat="1" applyFont="1" applyFill="1" applyBorder="1" applyAlignment="1" applyProtection="1">
      <alignment horizontal="center" vertical="center" wrapText="1"/>
      <protection/>
    </xf>
    <xf numFmtId="164" fontId="7" fillId="0" borderId="15" xfId="0" applyNumberFormat="1" applyFont="1" applyFill="1" applyBorder="1" applyAlignment="1" applyProtection="1">
      <alignment horizontal="center" vertical="center" wrapText="1"/>
      <protection/>
    </xf>
    <xf numFmtId="164" fontId="6" fillId="0" borderId="4" xfId="0" applyNumberFormat="1" applyFont="1" applyFill="1" applyBorder="1" applyAlignment="1" applyProtection="1">
      <alignment horizontal="center" vertical="center" wrapText="1"/>
      <protection/>
    </xf>
    <xf numFmtId="165" fontId="7" fillId="0" borderId="4" xfId="0" applyNumberFormat="1" applyFont="1" applyFill="1" applyBorder="1" applyAlignment="1" applyProtection="1">
      <alignment horizontal="center" vertical="center" wrapText="1"/>
      <protection/>
    </xf>
    <xf numFmtId="164" fontId="7" fillId="0" borderId="4" xfId="0" applyNumberFormat="1" applyFont="1" applyFill="1" applyBorder="1" applyAlignment="1" applyProtection="1">
      <alignment horizontal="center" vertical="center"/>
      <protection/>
    </xf>
    <xf numFmtId="164" fontId="12" fillId="0" borderId="1" xfId="0" applyNumberFormat="1" applyFont="1" applyFill="1" applyBorder="1" applyAlignment="1" applyProtection="1">
      <alignment horizontal="center" vertical="center" wrapText="1"/>
      <protection/>
    </xf>
    <xf numFmtId="164" fontId="12" fillId="0" borderId="4" xfId="0" applyNumberFormat="1" applyFont="1" applyFill="1" applyBorder="1" applyAlignment="1" applyProtection="1">
      <alignment horizontal="center" vertical="center" wrapText="1"/>
      <protection/>
    </xf>
    <xf numFmtId="166" fontId="13" fillId="0" borderId="5" xfId="0" applyNumberFormat="1" applyFont="1" applyFill="1" applyBorder="1" applyAlignment="1" applyProtection="1">
      <alignment vertical="center" wrapText="1"/>
      <protection/>
    </xf>
    <xf numFmtId="166" fontId="13" fillId="0" borderId="1" xfId="0" applyNumberFormat="1" applyFont="1" applyFill="1" applyBorder="1" applyAlignment="1" applyProtection="1">
      <alignment vertical="center" wrapText="1"/>
      <protection/>
    </xf>
    <xf numFmtId="164" fontId="13" fillId="0" borderId="1" xfId="0" applyNumberFormat="1" applyFont="1" applyFill="1" applyBorder="1" applyAlignment="1" applyProtection="1">
      <alignment horizontal="center" vertical="center" wrapText="1"/>
      <protection/>
    </xf>
    <xf numFmtId="164" fontId="12" fillId="0" borderId="11" xfId="0" applyNumberFormat="1" applyFont="1" applyFill="1" applyBorder="1" applyAlignment="1" applyProtection="1">
      <alignment horizontal="center" vertical="center" wrapText="1"/>
      <protection/>
    </xf>
    <xf numFmtId="167" fontId="13" fillId="0" borderId="1" xfId="0" applyNumberFormat="1" applyFont="1" applyFill="1" applyBorder="1" applyAlignment="1" applyProtection="1">
      <alignment horizontal="center" vertical="center" wrapText="1"/>
      <protection/>
    </xf>
    <xf numFmtId="165" fontId="7" fillId="0" borderId="11" xfId="0" applyNumberFormat="1" applyFont="1" applyFill="1" applyBorder="1" applyAlignment="1" applyProtection="1">
      <alignment horizontal="center" vertical="center" wrapText="1"/>
      <protection/>
    </xf>
    <xf numFmtId="164" fontId="6" fillId="0" borderId="7" xfId="0" applyNumberFormat="1" applyFont="1" applyFill="1" applyBorder="1" applyAlignment="1" applyProtection="1">
      <alignment horizontal="center" vertical="center" wrapText="1"/>
      <protection/>
    </xf>
    <xf numFmtId="165" fontId="10" fillId="0" borderId="5" xfId="0" applyNumberFormat="1" applyFont="1" applyFill="1" applyBorder="1" applyAlignment="1" applyProtection="1">
      <alignment horizontal="center" vertical="center" wrapText="1"/>
      <protection/>
    </xf>
    <xf numFmtId="165" fontId="7" fillId="0" borderId="7" xfId="0" applyNumberFormat="1" applyFont="1" applyFill="1" applyBorder="1" applyAlignment="1" applyProtection="1">
      <alignment horizontal="center" vertical="center" wrapText="1"/>
      <protection/>
    </xf>
    <xf numFmtId="164" fontId="9" fillId="9" borderId="7" xfId="0" applyNumberFormat="1" applyFont="1" applyFill="1" applyBorder="1" applyAlignment="1" applyProtection="1">
      <alignment horizontal="center" vertical="center" wrapText="1"/>
      <protection/>
    </xf>
    <xf numFmtId="165" fontId="10" fillId="0" borderId="11" xfId="0" applyNumberFormat="1" applyFont="1" applyFill="1" applyBorder="1" applyAlignment="1" applyProtection="1">
      <alignment horizontal="center" vertical="center" wrapText="1"/>
      <protection/>
    </xf>
    <xf numFmtId="164" fontId="7" fillId="0" borderId="16" xfId="0" applyNumberFormat="1" applyFont="1" applyFill="1" applyBorder="1" applyAlignment="1" applyProtection="1">
      <alignment horizontal="center" vertical="center" wrapText="1"/>
      <protection/>
    </xf>
    <xf numFmtId="164" fontId="9" fillId="9" borderId="5" xfId="0" applyNumberFormat="1" applyFont="1" applyFill="1" applyBorder="1" applyAlignment="1" applyProtection="1">
      <alignment horizontal="center" vertical="center" wrapText="1"/>
      <protection/>
    </xf>
    <xf numFmtId="164" fontId="7" fillId="2" borderId="1" xfId="0" applyNumberFormat="1" applyFont="1" applyFill="1" applyBorder="1" applyAlignment="1" applyProtection="1">
      <alignment horizontal="center" vertical="center" wrapText="1"/>
      <protection/>
    </xf>
    <xf numFmtId="164" fontId="12" fillId="2" borderId="1" xfId="0" applyNumberFormat="1" applyFont="1" applyFill="1" applyBorder="1" applyAlignment="1" applyProtection="1">
      <alignment horizontal="center" vertical="center" wrapText="1"/>
      <protection/>
    </xf>
    <xf numFmtId="164" fontId="7" fillId="2" borderId="11" xfId="0" applyNumberFormat="1" applyFont="1" applyFill="1" applyBorder="1" applyAlignment="1" applyProtection="1">
      <alignment horizontal="center" vertical="center" wrapText="1"/>
      <protection/>
    </xf>
    <xf numFmtId="165" fontId="7" fillId="2" borderId="11" xfId="0" applyNumberFormat="1" applyFont="1" applyFill="1" applyBorder="1" applyAlignment="1" applyProtection="1">
      <alignment horizontal="center" vertical="center" wrapText="1"/>
      <protection/>
    </xf>
    <xf numFmtId="165" fontId="10" fillId="2" borderId="1" xfId="0" applyNumberFormat="1" applyFont="1" applyFill="1" applyBorder="1" applyAlignment="1" applyProtection="1">
      <alignment horizontal="center" vertical="center" wrapText="1"/>
      <protection/>
    </xf>
    <xf numFmtId="165" fontId="10" fillId="2" borderId="3" xfId="0" applyNumberFormat="1" applyFont="1" applyFill="1" applyBorder="1" applyAlignment="1" applyProtection="1">
      <alignment horizontal="center" vertical="center" wrapText="1"/>
      <protection/>
    </xf>
    <xf numFmtId="165" fontId="10" fillId="2" borderId="11" xfId="0" applyNumberFormat="1" applyFont="1" applyFill="1" applyBorder="1" applyAlignment="1" applyProtection="1">
      <alignment horizontal="center" vertical="center"/>
      <protection/>
    </xf>
    <xf numFmtId="165" fontId="10" fillId="0" borderId="3" xfId="0" applyNumberFormat="1" applyFont="1" applyFill="1" applyBorder="1" applyAlignment="1" applyProtection="1">
      <alignment horizontal="center" vertical="center" wrapText="1"/>
      <protection/>
    </xf>
    <xf numFmtId="165" fontId="10" fillId="0" borderId="11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DC3E6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jpeg" /><Relationship Id="rId14" Type="http://schemas.openxmlformats.org/officeDocument/2006/relationships/image" Target="../media/image14.pn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Relationship Id="rId25" Type="http://schemas.openxmlformats.org/officeDocument/2006/relationships/image" Target="../media/image25.jpeg" /><Relationship Id="rId26" Type="http://schemas.openxmlformats.org/officeDocument/2006/relationships/image" Target="../media/image26.jpeg" /><Relationship Id="rId27" Type="http://schemas.openxmlformats.org/officeDocument/2006/relationships/image" Target="../media/image27.jpeg" /><Relationship Id="rId28" Type="http://schemas.openxmlformats.org/officeDocument/2006/relationships/image" Target="../media/image28.jpeg" /><Relationship Id="rId29" Type="http://schemas.openxmlformats.org/officeDocument/2006/relationships/image" Target="../media/image29.jpeg" /><Relationship Id="rId30" Type="http://schemas.openxmlformats.org/officeDocument/2006/relationships/image" Target="../media/image30.jpeg" /><Relationship Id="rId31" Type="http://schemas.openxmlformats.org/officeDocument/2006/relationships/image" Target="../media/image31.jpeg" /><Relationship Id="rId32" Type="http://schemas.openxmlformats.org/officeDocument/2006/relationships/image" Target="../media/image32.jpeg" /><Relationship Id="rId33" Type="http://schemas.openxmlformats.org/officeDocument/2006/relationships/image" Target="../media/image33.jpeg" /><Relationship Id="rId34" Type="http://schemas.openxmlformats.org/officeDocument/2006/relationships/image" Target="../media/image34.jpeg" /><Relationship Id="rId35" Type="http://schemas.openxmlformats.org/officeDocument/2006/relationships/image" Target="../media/image35.jpeg" /><Relationship Id="rId36" Type="http://schemas.openxmlformats.org/officeDocument/2006/relationships/image" Target="../media/image36.jpeg" /><Relationship Id="rId37" Type="http://schemas.openxmlformats.org/officeDocument/2006/relationships/image" Target="../media/image37.jpeg" /><Relationship Id="rId38" Type="http://schemas.openxmlformats.org/officeDocument/2006/relationships/image" Target="../media/image38.jpeg" /><Relationship Id="rId39" Type="http://schemas.openxmlformats.org/officeDocument/2006/relationships/image" Target="../media/image3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58</xdr:row>
      <xdr:rowOff>57150</xdr:rowOff>
    </xdr:from>
    <xdr:to>
      <xdr:col>1</xdr:col>
      <xdr:colOff>1123950</xdr:colOff>
      <xdr:row>60</xdr:row>
      <xdr:rowOff>57150</xdr:rowOff>
    </xdr:to>
    <xdr:pic>
      <xdr:nvPicPr>
        <xdr:cNvPr id="1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29517975"/>
          <a:ext cx="1000125" cy="323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180975</xdr:colOff>
      <xdr:row>58</xdr:row>
      <xdr:rowOff>38100</xdr:rowOff>
    </xdr:from>
    <xdr:to>
      <xdr:col>1</xdr:col>
      <xdr:colOff>952500</xdr:colOff>
      <xdr:row>60</xdr:row>
      <xdr:rowOff>104775</xdr:rowOff>
    </xdr:to>
    <xdr:pic>
      <xdr:nvPicPr>
        <xdr:cNvPr id="2" name="Picture 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" y="29498925"/>
          <a:ext cx="771525" cy="390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209550</xdr:colOff>
      <xdr:row>40</xdr:row>
      <xdr:rowOff>19050</xdr:rowOff>
    </xdr:from>
    <xdr:to>
      <xdr:col>1</xdr:col>
      <xdr:colOff>1152525</xdr:colOff>
      <xdr:row>40</xdr:row>
      <xdr:rowOff>495300</xdr:rowOff>
    </xdr:to>
    <xdr:pic>
      <xdr:nvPicPr>
        <xdr:cNvPr id="3" name="Picture 2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1975" y="22879050"/>
          <a:ext cx="942975" cy="476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257175</xdr:colOff>
      <xdr:row>41</xdr:row>
      <xdr:rowOff>19050</xdr:rowOff>
    </xdr:from>
    <xdr:to>
      <xdr:col>1</xdr:col>
      <xdr:colOff>1162050</xdr:colOff>
      <xdr:row>41</xdr:row>
      <xdr:rowOff>514350</xdr:rowOff>
    </xdr:to>
    <xdr:pic>
      <xdr:nvPicPr>
        <xdr:cNvPr id="4" name="Picture 2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9600" y="23479125"/>
          <a:ext cx="904875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219075</xdr:colOff>
      <xdr:row>42</xdr:row>
      <xdr:rowOff>28575</xdr:rowOff>
    </xdr:from>
    <xdr:to>
      <xdr:col>1</xdr:col>
      <xdr:colOff>1171575</xdr:colOff>
      <xdr:row>42</xdr:row>
      <xdr:rowOff>514350</xdr:rowOff>
    </xdr:to>
    <xdr:pic>
      <xdr:nvPicPr>
        <xdr:cNvPr id="5" name="Picture 2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1500" y="24088725"/>
          <a:ext cx="952500" cy="485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209550</xdr:colOff>
      <xdr:row>43</xdr:row>
      <xdr:rowOff>66675</xdr:rowOff>
    </xdr:from>
    <xdr:to>
      <xdr:col>1</xdr:col>
      <xdr:colOff>1190625</xdr:colOff>
      <xdr:row>43</xdr:row>
      <xdr:rowOff>523875</xdr:rowOff>
    </xdr:to>
    <xdr:pic>
      <xdr:nvPicPr>
        <xdr:cNvPr id="6" name="Picture 2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61975" y="24726900"/>
          <a:ext cx="981075" cy="457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209550</xdr:colOff>
      <xdr:row>44</xdr:row>
      <xdr:rowOff>28575</xdr:rowOff>
    </xdr:from>
    <xdr:to>
      <xdr:col>1</xdr:col>
      <xdr:colOff>1152525</xdr:colOff>
      <xdr:row>44</xdr:row>
      <xdr:rowOff>514350</xdr:rowOff>
    </xdr:to>
    <xdr:pic>
      <xdr:nvPicPr>
        <xdr:cNvPr id="7" name="Picture 3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975" y="25288875"/>
          <a:ext cx="942975" cy="485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209550</xdr:colOff>
      <xdr:row>45</xdr:row>
      <xdr:rowOff>19050</xdr:rowOff>
    </xdr:from>
    <xdr:to>
      <xdr:col>1</xdr:col>
      <xdr:colOff>1209675</xdr:colOff>
      <xdr:row>45</xdr:row>
      <xdr:rowOff>533400</xdr:rowOff>
    </xdr:to>
    <xdr:pic>
      <xdr:nvPicPr>
        <xdr:cNvPr id="8" name="Picture 3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61975" y="25879425"/>
          <a:ext cx="1009650" cy="514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266700</xdr:colOff>
      <xdr:row>46</xdr:row>
      <xdr:rowOff>28575</xdr:rowOff>
    </xdr:from>
    <xdr:to>
      <xdr:col>1</xdr:col>
      <xdr:colOff>1171575</xdr:colOff>
      <xdr:row>46</xdr:row>
      <xdr:rowOff>523875</xdr:rowOff>
    </xdr:to>
    <xdr:pic>
      <xdr:nvPicPr>
        <xdr:cNvPr id="9" name="Picture 3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19125" y="26489025"/>
          <a:ext cx="904875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266700</xdr:colOff>
      <xdr:row>47</xdr:row>
      <xdr:rowOff>38100</xdr:rowOff>
    </xdr:from>
    <xdr:to>
      <xdr:col>1</xdr:col>
      <xdr:colOff>1162050</xdr:colOff>
      <xdr:row>47</xdr:row>
      <xdr:rowOff>495300</xdr:rowOff>
    </xdr:to>
    <xdr:pic>
      <xdr:nvPicPr>
        <xdr:cNvPr id="10" name="Picture 33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19125" y="27098625"/>
          <a:ext cx="895350" cy="457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219075</xdr:colOff>
      <xdr:row>49</xdr:row>
      <xdr:rowOff>66675</xdr:rowOff>
    </xdr:from>
    <xdr:to>
      <xdr:col>1</xdr:col>
      <xdr:colOff>1171575</xdr:colOff>
      <xdr:row>49</xdr:row>
      <xdr:rowOff>504825</xdr:rowOff>
    </xdr:to>
    <xdr:pic>
      <xdr:nvPicPr>
        <xdr:cNvPr id="11" name="Picture 36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71500" y="28327350"/>
          <a:ext cx="952500" cy="438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219075</xdr:colOff>
      <xdr:row>50</xdr:row>
      <xdr:rowOff>85725</xdr:rowOff>
    </xdr:from>
    <xdr:to>
      <xdr:col>1</xdr:col>
      <xdr:colOff>1181100</xdr:colOff>
      <xdr:row>50</xdr:row>
      <xdr:rowOff>504825</xdr:rowOff>
    </xdr:to>
    <xdr:pic>
      <xdr:nvPicPr>
        <xdr:cNvPr id="12" name="Picture 37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71500" y="28946475"/>
          <a:ext cx="9715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34</xdr:row>
      <xdr:rowOff>47625</xdr:rowOff>
    </xdr:from>
    <xdr:to>
      <xdr:col>1</xdr:col>
      <xdr:colOff>1152525</xdr:colOff>
      <xdr:row>34</xdr:row>
      <xdr:rowOff>609600</xdr:rowOff>
    </xdr:to>
    <xdr:pic>
      <xdr:nvPicPr>
        <xdr:cNvPr id="13" name="Picture 1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52425" y="18449925"/>
          <a:ext cx="1152525" cy="561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47625</xdr:colOff>
      <xdr:row>38</xdr:row>
      <xdr:rowOff>85725</xdr:rowOff>
    </xdr:from>
    <xdr:to>
      <xdr:col>1</xdr:col>
      <xdr:colOff>1143000</xdr:colOff>
      <xdr:row>38</xdr:row>
      <xdr:rowOff>600075</xdr:rowOff>
    </xdr:to>
    <xdr:pic>
      <xdr:nvPicPr>
        <xdr:cNvPr id="14" name="Picture 13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00050" y="21574125"/>
          <a:ext cx="1085850" cy="514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47625</xdr:colOff>
      <xdr:row>35</xdr:row>
      <xdr:rowOff>28575</xdr:rowOff>
    </xdr:from>
    <xdr:to>
      <xdr:col>1</xdr:col>
      <xdr:colOff>1143000</xdr:colOff>
      <xdr:row>35</xdr:row>
      <xdr:rowOff>619125</xdr:rowOff>
    </xdr:to>
    <xdr:pic>
      <xdr:nvPicPr>
        <xdr:cNvPr id="15" name="Picture 14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00050" y="19202400"/>
          <a:ext cx="1085850" cy="590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85725</xdr:colOff>
      <xdr:row>36</xdr:row>
      <xdr:rowOff>85725</xdr:rowOff>
    </xdr:from>
    <xdr:to>
      <xdr:col>1</xdr:col>
      <xdr:colOff>1143000</xdr:colOff>
      <xdr:row>36</xdr:row>
      <xdr:rowOff>523875</xdr:rowOff>
    </xdr:to>
    <xdr:pic>
      <xdr:nvPicPr>
        <xdr:cNvPr id="16" name="Picture 15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38150" y="20031075"/>
          <a:ext cx="1057275" cy="438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209550</xdr:colOff>
      <xdr:row>33</xdr:row>
      <xdr:rowOff>0</xdr:rowOff>
    </xdr:from>
    <xdr:to>
      <xdr:col>1</xdr:col>
      <xdr:colOff>1038225</xdr:colOff>
      <xdr:row>33</xdr:row>
      <xdr:rowOff>657225</xdr:rowOff>
    </xdr:to>
    <xdr:pic>
      <xdr:nvPicPr>
        <xdr:cNvPr id="17" name="Picture 16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561975" y="17630775"/>
          <a:ext cx="828675" cy="657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171450</xdr:colOff>
      <xdr:row>37</xdr:row>
      <xdr:rowOff>28575</xdr:rowOff>
    </xdr:from>
    <xdr:to>
      <xdr:col>1</xdr:col>
      <xdr:colOff>923925</xdr:colOff>
      <xdr:row>37</xdr:row>
      <xdr:rowOff>666750</xdr:rowOff>
    </xdr:to>
    <xdr:pic>
      <xdr:nvPicPr>
        <xdr:cNvPr id="18" name="Picture 17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523875" y="20745450"/>
          <a:ext cx="7524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133350</xdr:colOff>
      <xdr:row>20</xdr:row>
      <xdr:rowOff>47625</xdr:rowOff>
    </xdr:from>
    <xdr:to>
      <xdr:col>1</xdr:col>
      <xdr:colOff>1038225</xdr:colOff>
      <xdr:row>20</xdr:row>
      <xdr:rowOff>495300</xdr:rowOff>
    </xdr:to>
    <xdr:pic>
      <xdr:nvPicPr>
        <xdr:cNvPr id="19" name="Picture 1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85775" y="9877425"/>
          <a:ext cx="904875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200025</xdr:colOff>
      <xdr:row>21</xdr:row>
      <xdr:rowOff>38100</xdr:rowOff>
    </xdr:from>
    <xdr:to>
      <xdr:col>1</xdr:col>
      <xdr:colOff>1038225</xdr:colOff>
      <xdr:row>21</xdr:row>
      <xdr:rowOff>485775</xdr:rowOff>
    </xdr:to>
    <xdr:pic>
      <xdr:nvPicPr>
        <xdr:cNvPr id="20" name="Picture 2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552450" y="10467975"/>
          <a:ext cx="838200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161925</xdr:colOff>
      <xdr:row>22</xdr:row>
      <xdr:rowOff>57150</xdr:rowOff>
    </xdr:from>
    <xdr:to>
      <xdr:col>1</xdr:col>
      <xdr:colOff>1000125</xdr:colOff>
      <xdr:row>22</xdr:row>
      <xdr:rowOff>495300</xdr:rowOff>
    </xdr:to>
    <xdr:pic>
      <xdr:nvPicPr>
        <xdr:cNvPr id="21" name="Picture 3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514350" y="11087100"/>
          <a:ext cx="828675" cy="438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171450</xdr:colOff>
      <xdr:row>23</xdr:row>
      <xdr:rowOff>38100</xdr:rowOff>
    </xdr:from>
    <xdr:to>
      <xdr:col>1</xdr:col>
      <xdr:colOff>981075</xdr:colOff>
      <xdr:row>23</xdr:row>
      <xdr:rowOff>476250</xdr:rowOff>
    </xdr:to>
    <xdr:pic>
      <xdr:nvPicPr>
        <xdr:cNvPr id="22" name="Picture 4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523875" y="11668125"/>
          <a:ext cx="809625" cy="438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161925</xdr:colOff>
      <xdr:row>24</xdr:row>
      <xdr:rowOff>104775</xdr:rowOff>
    </xdr:from>
    <xdr:to>
      <xdr:col>1</xdr:col>
      <xdr:colOff>971550</xdr:colOff>
      <xdr:row>24</xdr:row>
      <xdr:rowOff>542925</xdr:rowOff>
    </xdr:to>
    <xdr:pic>
      <xdr:nvPicPr>
        <xdr:cNvPr id="23" name="Picture 5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514350" y="12334875"/>
          <a:ext cx="800100" cy="438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171450</xdr:colOff>
      <xdr:row>25</xdr:row>
      <xdr:rowOff>85725</xdr:rowOff>
    </xdr:from>
    <xdr:to>
      <xdr:col>1</xdr:col>
      <xdr:colOff>1000125</xdr:colOff>
      <xdr:row>25</xdr:row>
      <xdr:rowOff>533400</xdr:rowOff>
    </xdr:to>
    <xdr:pic>
      <xdr:nvPicPr>
        <xdr:cNvPr id="24" name="Picture 6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523875" y="12915900"/>
          <a:ext cx="819150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161925</xdr:colOff>
      <xdr:row>26</xdr:row>
      <xdr:rowOff>123825</xdr:rowOff>
    </xdr:from>
    <xdr:to>
      <xdr:col>1</xdr:col>
      <xdr:colOff>1000125</xdr:colOff>
      <xdr:row>26</xdr:row>
      <xdr:rowOff>542925</xdr:rowOff>
    </xdr:to>
    <xdr:pic>
      <xdr:nvPicPr>
        <xdr:cNvPr id="25" name="Picture 7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514350" y="13554075"/>
          <a:ext cx="828675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200025</xdr:colOff>
      <xdr:row>28</xdr:row>
      <xdr:rowOff>28575</xdr:rowOff>
    </xdr:from>
    <xdr:to>
      <xdr:col>1</xdr:col>
      <xdr:colOff>1095375</xdr:colOff>
      <xdr:row>28</xdr:row>
      <xdr:rowOff>495300</xdr:rowOff>
    </xdr:to>
    <xdr:pic>
      <xdr:nvPicPr>
        <xdr:cNvPr id="26" name="Picture 8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552450" y="14658975"/>
          <a:ext cx="904875" cy="466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200025</xdr:colOff>
      <xdr:row>29</xdr:row>
      <xdr:rowOff>9525</xdr:rowOff>
    </xdr:from>
    <xdr:to>
      <xdr:col>1</xdr:col>
      <xdr:colOff>1095375</xdr:colOff>
      <xdr:row>29</xdr:row>
      <xdr:rowOff>542925</xdr:rowOff>
    </xdr:to>
    <xdr:pic>
      <xdr:nvPicPr>
        <xdr:cNvPr id="27" name="Picture 9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552450" y="15240000"/>
          <a:ext cx="904875" cy="533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219075</xdr:colOff>
      <xdr:row>30</xdr:row>
      <xdr:rowOff>47625</xdr:rowOff>
    </xdr:from>
    <xdr:to>
      <xdr:col>1</xdr:col>
      <xdr:colOff>1047750</xdr:colOff>
      <xdr:row>30</xdr:row>
      <xdr:rowOff>485775</xdr:rowOff>
    </xdr:to>
    <xdr:pic>
      <xdr:nvPicPr>
        <xdr:cNvPr id="28" name="Picture 10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571500" y="15878175"/>
          <a:ext cx="828675" cy="438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228600</xdr:colOff>
      <xdr:row>31</xdr:row>
      <xdr:rowOff>66675</xdr:rowOff>
    </xdr:from>
    <xdr:to>
      <xdr:col>1</xdr:col>
      <xdr:colOff>1095375</xdr:colOff>
      <xdr:row>31</xdr:row>
      <xdr:rowOff>533400</xdr:rowOff>
    </xdr:to>
    <xdr:pic>
      <xdr:nvPicPr>
        <xdr:cNvPr id="29" name="Picture 11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581025" y="16497300"/>
          <a:ext cx="876300" cy="466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10</xdr:row>
      <xdr:rowOff>66675</xdr:rowOff>
    </xdr:from>
    <xdr:to>
      <xdr:col>1</xdr:col>
      <xdr:colOff>1123950</xdr:colOff>
      <xdr:row>10</xdr:row>
      <xdr:rowOff>561975</xdr:rowOff>
    </xdr:to>
    <xdr:pic>
      <xdr:nvPicPr>
        <xdr:cNvPr id="30" name="Picture 18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409575" y="3895725"/>
          <a:ext cx="1057275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12</xdr:row>
      <xdr:rowOff>66675</xdr:rowOff>
    </xdr:from>
    <xdr:to>
      <xdr:col>1</xdr:col>
      <xdr:colOff>1152525</xdr:colOff>
      <xdr:row>12</xdr:row>
      <xdr:rowOff>533400</xdr:rowOff>
    </xdr:to>
    <xdr:pic>
      <xdr:nvPicPr>
        <xdr:cNvPr id="31" name="Picture 19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409575" y="5095875"/>
          <a:ext cx="1095375" cy="466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104775</xdr:colOff>
      <xdr:row>14</xdr:row>
      <xdr:rowOff>104775</xdr:rowOff>
    </xdr:from>
    <xdr:to>
      <xdr:col>1</xdr:col>
      <xdr:colOff>1143000</xdr:colOff>
      <xdr:row>14</xdr:row>
      <xdr:rowOff>542925</xdr:rowOff>
    </xdr:to>
    <xdr:pic>
      <xdr:nvPicPr>
        <xdr:cNvPr id="32" name="Picture 20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457200" y="6334125"/>
          <a:ext cx="1038225" cy="438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15</xdr:row>
      <xdr:rowOff>66675</xdr:rowOff>
    </xdr:from>
    <xdr:to>
      <xdr:col>1</xdr:col>
      <xdr:colOff>1152525</xdr:colOff>
      <xdr:row>15</xdr:row>
      <xdr:rowOff>561975</xdr:rowOff>
    </xdr:to>
    <xdr:pic>
      <xdr:nvPicPr>
        <xdr:cNvPr id="33" name="Picture 21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352425" y="6896100"/>
          <a:ext cx="1152525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47625</xdr:colOff>
      <xdr:row>18</xdr:row>
      <xdr:rowOff>76200</xdr:rowOff>
    </xdr:from>
    <xdr:to>
      <xdr:col>1</xdr:col>
      <xdr:colOff>1123950</xdr:colOff>
      <xdr:row>18</xdr:row>
      <xdr:rowOff>476250</xdr:rowOff>
    </xdr:to>
    <xdr:pic>
      <xdr:nvPicPr>
        <xdr:cNvPr id="34" name="Picture 22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400050" y="8705850"/>
          <a:ext cx="1066800" cy="400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104775</xdr:colOff>
      <xdr:row>17</xdr:row>
      <xdr:rowOff>0</xdr:rowOff>
    </xdr:from>
    <xdr:to>
      <xdr:col>1</xdr:col>
      <xdr:colOff>1143000</xdr:colOff>
      <xdr:row>17</xdr:row>
      <xdr:rowOff>600075</xdr:rowOff>
    </xdr:to>
    <xdr:pic>
      <xdr:nvPicPr>
        <xdr:cNvPr id="35" name="Picture 24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457200" y="8029575"/>
          <a:ext cx="1038225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95250</xdr:colOff>
      <xdr:row>16</xdr:row>
      <xdr:rowOff>0</xdr:rowOff>
    </xdr:from>
    <xdr:to>
      <xdr:col>1</xdr:col>
      <xdr:colOff>1133475</xdr:colOff>
      <xdr:row>16</xdr:row>
      <xdr:rowOff>542925</xdr:rowOff>
    </xdr:to>
    <xdr:pic>
      <xdr:nvPicPr>
        <xdr:cNvPr id="36" name="Picture 25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447675" y="7429500"/>
          <a:ext cx="1038225" cy="542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8</xdr:row>
      <xdr:rowOff>19050</xdr:rowOff>
    </xdr:from>
    <xdr:to>
      <xdr:col>1</xdr:col>
      <xdr:colOff>1190625</xdr:colOff>
      <xdr:row>8</xdr:row>
      <xdr:rowOff>552450</xdr:rowOff>
    </xdr:to>
    <xdr:pic>
      <xdr:nvPicPr>
        <xdr:cNvPr id="37" name="Picture 34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428625" y="2638425"/>
          <a:ext cx="1123950" cy="533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104775</xdr:colOff>
      <xdr:row>7</xdr:row>
      <xdr:rowOff>66675</xdr:rowOff>
    </xdr:from>
    <xdr:to>
      <xdr:col>1</xdr:col>
      <xdr:colOff>1133475</xdr:colOff>
      <xdr:row>7</xdr:row>
      <xdr:rowOff>504825</xdr:rowOff>
    </xdr:to>
    <xdr:pic>
      <xdr:nvPicPr>
        <xdr:cNvPr id="38" name="Picture 35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457200" y="2085975"/>
          <a:ext cx="1028700" cy="438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12</xdr:row>
      <xdr:rowOff>542925</xdr:rowOff>
    </xdr:from>
    <xdr:to>
      <xdr:col>1</xdr:col>
      <xdr:colOff>1171575</xdr:colOff>
      <xdr:row>14</xdr:row>
      <xdr:rowOff>66675</xdr:rowOff>
    </xdr:to>
    <xdr:pic>
      <xdr:nvPicPr>
        <xdr:cNvPr id="39" name="Picture 41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352425" y="5572125"/>
          <a:ext cx="1171575" cy="723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8"/>
  <sheetViews>
    <sheetView tabSelected="1" workbookViewId="0" topLeftCell="A1">
      <pane ySplit="6" topLeftCell="A7" activePane="bottomLeft" state="frozen"/>
      <selection pane="topLeft" activeCell="A1" sqref="A1"/>
      <selection pane="bottomLeft" activeCell="F8" sqref="F8"/>
    </sheetView>
  </sheetViews>
  <sheetFormatPr defaultColWidth="9.00390625" defaultRowHeight="12.75"/>
  <cols>
    <col min="1" max="1" width="4.625" style="1" customWidth="1"/>
    <col min="2" max="2" width="16.875" style="1" customWidth="1"/>
    <col min="3" max="3" width="35.375" style="1" customWidth="1"/>
    <col min="4" max="4" width="6.125" style="1" customWidth="1"/>
    <col min="5" max="5" width="13.125" style="1" customWidth="1"/>
    <col min="6" max="6" width="9.75390625" style="2" customWidth="1"/>
    <col min="7" max="7" width="10.125" style="1" customWidth="1"/>
    <col min="8" max="8" width="10.375" style="2" customWidth="1"/>
    <col min="9" max="9" width="0" style="1" hidden="1" customWidth="1"/>
    <col min="10" max="10" width="10.50390625" style="1" customWidth="1"/>
    <col min="11" max="11" width="10.25390625" style="1" customWidth="1"/>
    <col min="12" max="12" width="11.50390625" style="1" customWidth="1"/>
    <col min="13" max="13" width="11.25390625" style="1" customWidth="1"/>
    <col min="14" max="14" width="10.625" style="1" customWidth="1"/>
    <col min="15" max="15" width="11.625" style="2" customWidth="1"/>
    <col min="16" max="16384" width="9.00390625" style="1" customWidth="1"/>
  </cols>
  <sheetData>
    <row r="1" spans="1:15" ht="12.75" customHeight="1" hidden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38" customHeight="1" hidden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29.25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55.5" customHeight="1" hidden="1">
      <c r="A4" s="5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34.5" customHeight="1">
      <c r="A5" s="6" t="s">
        <v>3</v>
      </c>
      <c r="B5" s="6" t="s">
        <v>4</v>
      </c>
      <c r="C5" s="6" t="s">
        <v>5</v>
      </c>
      <c r="D5" s="6" t="s">
        <v>6</v>
      </c>
      <c r="E5" s="6" t="s">
        <v>7</v>
      </c>
      <c r="F5" s="7" t="s">
        <v>8</v>
      </c>
      <c r="G5" s="6" t="s">
        <v>9</v>
      </c>
      <c r="H5" s="6" t="s">
        <v>10</v>
      </c>
      <c r="I5" s="6"/>
      <c r="J5" s="6" t="s">
        <v>11</v>
      </c>
      <c r="K5" s="6"/>
      <c r="L5" s="6"/>
      <c r="M5" s="6"/>
      <c r="N5" s="6"/>
      <c r="O5" s="6"/>
    </row>
    <row r="6" spans="1:15" ht="48" customHeight="1">
      <c r="A6" s="6"/>
      <c r="B6" s="6"/>
      <c r="C6" s="6"/>
      <c r="D6" s="6"/>
      <c r="E6" s="6"/>
      <c r="F6" s="8" t="s">
        <v>12</v>
      </c>
      <c r="G6" s="6"/>
      <c r="H6" s="6"/>
      <c r="I6" s="6"/>
      <c r="J6" s="9" t="s">
        <v>13</v>
      </c>
      <c r="K6" s="10" t="s">
        <v>14</v>
      </c>
      <c r="L6" s="11" t="s">
        <v>15</v>
      </c>
      <c r="M6" s="12" t="s">
        <v>16</v>
      </c>
      <c r="N6" s="13" t="s">
        <v>17</v>
      </c>
      <c r="O6" s="14" t="s">
        <v>18</v>
      </c>
    </row>
    <row r="7" spans="1:15" ht="47.25" customHeight="1">
      <c r="A7" s="15" t="s">
        <v>19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</row>
    <row r="8" spans="1:15" ht="47.25" customHeight="1">
      <c r="A8" s="16">
        <v>1</v>
      </c>
      <c r="B8" s="17"/>
      <c r="C8" s="6" t="s">
        <v>20</v>
      </c>
      <c r="D8" s="18">
        <v>52</v>
      </c>
      <c r="E8" s="18" t="s">
        <v>21</v>
      </c>
      <c r="F8" s="18">
        <v>0.67</v>
      </c>
      <c r="G8" s="18">
        <v>1980</v>
      </c>
      <c r="H8" s="19">
        <v>1.35</v>
      </c>
      <c r="I8" s="19"/>
      <c r="J8" s="20">
        <v>9.043775579923167</v>
      </c>
      <c r="K8" s="20">
        <v>9.267301294208881</v>
      </c>
      <c r="L8" s="20">
        <v>8.740419253392556</v>
      </c>
      <c r="M8" s="20">
        <v>10.528624967678269</v>
      </c>
      <c r="N8" s="20">
        <v>9.267301294208881</v>
      </c>
      <c r="O8" s="20">
        <v>10.624421702372146</v>
      </c>
    </row>
    <row r="9" spans="1:15" ht="47.25" customHeight="1">
      <c r="A9" s="18">
        <v>2</v>
      </c>
      <c r="B9" s="18"/>
      <c r="C9" s="6" t="s">
        <v>22</v>
      </c>
      <c r="D9" s="18">
        <v>52</v>
      </c>
      <c r="E9" s="18" t="s">
        <v>23</v>
      </c>
      <c r="F9" s="18">
        <v>0.55</v>
      </c>
      <c r="G9" s="18">
        <v>1980</v>
      </c>
      <c r="H9" s="19">
        <v>1.06</v>
      </c>
      <c r="I9" s="19"/>
      <c r="J9" s="20">
        <v>8.31600942100665</v>
      </c>
      <c r="K9" s="20">
        <v>8.523569012843385</v>
      </c>
      <c r="L9" s="20">
        <v>8.012653094476038</v>
      </c>
      <c r="M9" s="20">
        <v>9.705062074067875</v>
      </c>
      <c r="N9" s="20">
        <v>8.523569012843385</v>
      </c>
      <c r="O9" s="20">
        <v>9.89665554345563</v>
      </c>
    </row>
    <row r="10" spans="1:15" ht="48" customHeight="1">
      <c r="A10" s="15" t="s">
        <v>24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</row>
    <row r="11" spans="1:15" ht="47.25" customHeight="1">
      <c r="A11" s="18">
        <v>3</v>
      </c>
      <c r="B11" s="21"/>
      <c r="C11" s="22" t="s">
        <v>25</v>
      </c>
      <c r="D11" s="21">
        <v>39</v>
      </c>
      <c r="E11" s="21" t="s">
        <v>26</v>
      </c>
      <c r="F11" s="21">
        <v>1.25</v>
      </c>
      <c r="G11" s="21">
        <v>960</v>
      </c>
      <c r="H11" s="23">
        <v>1.2</v>
      </c>
      <c r="I11" s="23"/>
      <c r="J11" s="24">
        <v>15.0381950120048</v>
      </c>
      <c r="K11" s="24">
        <v>15.62894154261705</v>
      </c>
      <c r="L11" s="24">
        <v>14.527279093637455</v>
      </c>
      <c r="M11" s="24">
        <v>16.906231338535417</v>
      </c>
      <c r="N11" s="24">
        <v>15.62894154261705</v>
      </c>
      <c r="O11" s="24">
        <v>17.209587665066024</v>
      </c>
    </row>
    <row r="12" spans="1:15" ht="47.25" customHeight="1">
      <c r="A12" s="15" t="s">
        <v>27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</row>
    <row r="13" spans="1:19" ht="47.25" customHeight="1">
      <c r="A13" s="25">
        <v>4</v>
      </c>
      <c r="B13" s="26"/>
      <c r="C13" s="27" t="s">
        <v>28</v>
      </c>
      <c r="D13" s="26">
        <v>52</v>
      </c>
      <c r="E13" s="28" t="s">
        <v>29</v>
      </c>
      <c r="F13" s="26">
        <v>2.02</v>
      </c>
      <c r="G13" s="28">
        <v>672</v>
      </c>
      <c r="H13" s="18">
        <v>1.37</v>
      </c>
      <c r="I13" s="18"/>
      <c r="J13" s="20">
        <v>22.503328044703597</v>
      </c>
      <c r="K13" s="20">
        <v>23.281723473275026</v>
      </c>
      <c r="L13" s="20">
        <v>22.030730820213797</v>
      </c>
      <c r="M13" s="20">
        <v>25.477910575315835</v>
      </c>
      <c r="N13" s="20">
        <v>23.281723473275026</v>
      </c>
      <c r="O13" s="20">
        <v>25.867108289601553</v>
      </c>
      <c r="S13" s="29"/>
    </row>
    <row r="14" spans="1:15" ht="47.25" customHeight="1">
      <c r="A14" s="30">
        <v>5</v>
      </c>
      <c r="B14" s="18"/>
      <c r="C14" s="31" t="s">
        <v>30</v>
      </c>
      <c r="D14" s="18">
        <v>52</v>
      </c>
      <c r="E14" s="32" t="s">
        <v>31</v>
      </c>
      <c r="F14" s="18">
        <v>1.91</v>
      </c>
      <c r="G14" s="32">
        <v>672</v>
      </c>
      <c r="H14" s="33">
        <v>1.3</v>
      </c>
      <c r="I14" s="34"/>
      <c r="J14" s="20">
        <v>22.67455382252187</v>
      </c>
      <c r="K14" s="20">
        <v>22.92475235313411</v>
      </c>
      <c r="L14" s="20">
        <v>21.451361006195338</v>
      </c>
      <c r="M14" s="20">
        <v>25.093139618440233</v>
      </c>
      <c r="N14" s="20">
        <v>22.92475235313411</v>
      </c>
      <c r="O14" s="20">
        <v>25.676936189868805</v>
      </c>
    </row>
    <row r="15" spans="1:21" ht="47.25" customHeight="1">
      <c r="A15" s="25">
        <v>6</v>
      </c>
      <c r="B15" s="35"/>
      <c r="C15" s="36" t="s">
        <v>32</v>
      </c>
      <c r="D15" s="35">
        <v>52</v>
      </c>
      <c r="E15" s="32" t="s">
        <v>31</v>
      </c>
      <c r="F15" s="37">
        <v>1.7000000000000002</v>
      </c>
      <c r="G15" s="32">
        <v>672</v>
      </c>
      <c r="H15" s="33">
        <v>1.14</v>
      </c>
      <c r="I15" s="38"/>
      <c r="J15" s="20">
        <v>20.337478853579526</v>
      </c>
      <c r="K15" s="20">
        <v>21.227073629089734</v>
      </c>
      <c r="L15" s="20">
        <v>19.920481302559118</v>
      </c>
      <c r="M15" s="20">
        <v>23.42326073113055</v>
      </c>
      <c r="N15" s="20">
        <v>21.227073629089734</v>
      </c>
      <c r="O15" s="20">
        <v>23.951457629089727</v>
      </c>
      <c r="U15" s="39"/>
    </row>
    <row r="16" spans="1:19" ht="47.25" customHeight="1">
      <c r="A16" s="30">
        <v>7</v>
      </c>
      <c r="B16" s="26"/>
      <c r="C16" s="27" t="s">
        <v>33</v>
      </c>
      <c r="D16" s="26">
        <v>52</v>
      </c>
      <c r="E16" s="28" t="s">
        <v>29</v>
      </c>
      <c r="F16" s="26">
        <v>1.77</v>
      </c>
      <c r="G16" s="28">
        <v>672</v>
      </c>
      <c r="H16" s="18">
        <v>1.14</v>
      </c>
      <c r="I16" s="18"/>
      <c r="J16" s="20">
        <v>20.39233203464243</v>
      </c>
      <c r="K16" s="20">
        <v>21.254126973417936</v>
      </c>
      <c r="L16" s="20">
        <v>19.97533448362202</v>
      </c>
      <c r="M16" s="20">
        <v>23.422514238724062</v>
      </c>
      <c r="N16" s="20">
        <v>21.254126973417936</v>
      </c>
      <c r="O16" s="20">
        <v>23.450314075458756</v>
      </c>
      <c r="S16" s="2"/>
    </row>
    <row r="17" spans="1:15" ht="47.25" customHeight="1">
      <c r="A17" s="25">
        <v>8</v>
      </c>
      <c r="B17" s="18"/>
      <c r="C17" s="31" t="s">
        <v>34</v>
      </c>
      <c r="D17" s="18">
        <v>52</v>
      </c>
      <c r="E17" s="32" t="s">
        <v>35</v>
      </c>
      <c r="F17" s="18">
        <v>1.92</v>
      </c>
      <c r="G17" s="32">
        <v>672</v>
      </c>
      <c r="H17" s="40">
        <v>1.31</v>
      </c>
      <c r="I17" s="41"/>
      <c r="J17" s="20">
        <v>23.035951700072882</v>
      </c>
      <c r="K17" s="20">
        <v>24.25914451639942</v>
      </c>
      <c r="L17" s="20">
        <v>22.618954149052477</v>
      </c>
      <c r="M17" s="20">
        <v>26.45533161844023</v>
      </c>
      <c r="N17" s="20">
        <v>24.25914451639942</v>
      </c>
      <c r="O17" s="20">
        <v>27.789723781705533</v>
      </c>
    </row>
    <row r="18" spans="1:15" ht="47.25" customHeight="1">
      <c r="A18" s="30">
        <v>9</v>
      </c>
      <c r="B18" s="18"/>
      <c r="C18" s="36" t="s">
        <v>36</v>
      </c>
      <c r="D18" s="35">
        <v>52</v>
      </c>
      <c r="E18" s="42" t="s">
        <v>37</v>
      </c>
      <c r="F18" s="37">
        <v>1.8</v>
      </c>
      <c r="G18" s="42">
        <v>623</v>
      </c>
      <c r="H18" s="43">
        <v>1.12</v>
      </c>
      <c r="I18" s="44"/>
      <c r="J18" s="20">
        <v>22.349938572629693</v>
      </c>
      <c r="K18" s="20">
        <v>23.434132205282754</v>
      </c>
      <c r="L18" s="20">
        <v>21.932941021609285</v>
      </c>
      <c r="M18" s="20">
        <v>25.63031930732357</v>
      </c>
      <c r="N18" s="20">
        <v>23.434132205282754</v>
      </c>
      <c r="O18" s="20">
        <v>26.269715552221527</v>
      </c>
    </row>
    <row r="19" spans="1:15" ht="47.25" customHeight="1">
      <c r="A19" s="25">
        <v>10</v>
      </c>
      <c r="B19" s="26"/>
      <c r="C19" s="27" t="s">
        <v>38</v>
      </c>
      <c r="D19" s="26">
        <v>52</v>
      </c>
      <c r="E19" s="28" t="s">
        <v>39</v>
      </c>
      <c r="F19" s="26">
        <v>1.78</v>
      </c>
      <c r="G19" s="28">
        <v>672</v>
      </c>
      <c r="H19" s="18">
        <v>1.21</v>
      </c>
      <c r="I19" s="18"/>
      <c r="J19" s="20">
        <v>22.7831179938261</v>
      </c>
      <c r="K19" s="20">
        <v>23.839511789744474</v>
      </c>
      <c r="L19" s="20">
        <v>22.004722565254678</v>
      </c>
      <c r="M19" s="20">
        <v>26.091298565254675</v>
      </c>
      <c r="N19" s="20">
        <v>23.839511789744474</v>
      </c>
      <c r="O19" s="20">
        <v>26.75849464688733</v>
      </c>
    </row>
    <row r="20" spans="1:15" ht="47.25" customHeight="1">
      <c r="A20" s="15" t="s">
        <v>40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</row>
    <row r="21" spans="1:15" ht="47.25" customHeight="1">
      <c r="A21" s="35">
        <v>11</v>
      </c>
      <c r="B21" s="38"/>
      <c r="C21" s="45" t="s">
        <v>41</v>
      </c>
      <c r="D21" s="38">
        <v>52</v>
      </c>
      <c r="E21" s="38" t="s">
        <v>42</v>
      </c>
      <c r="F21" s="46">
        <v>2.9</v>
      </c>
      <c r="G21" s="38">
        <v>336</v>
      </c>
      <c r="H21" s="18">
        <v>0.99</v>
      </c>
      <c r="I21" s="18"/>
      <c r="J21" s="20">
        <v>32.52131714841039</v>
      </c>
      <c r="K21" s="20">
        <v>33.46651159738998</v>
      </c>
      <c r="L21" s="20">
        <v>30.90892661779814</v>
      </c>
      <c r="M21" s="20">
        <v>35.85729755657365</v>
      </c>
      <c r="N21" s="20">
        <v>33.46651159738998</v>
      </c>
      <c r="O21" s="20">
        <v>36.74689233208385</v>
      </c>
    </row>
    <row r="22" spans="1:15" ht="47.25" customHeight="1">
      <c r="A22" s="35">
        <v>12</v>
      </c>
      <c r="B22" s="38"/>
      <c r="C22" s="45" t="s">
        <v>43</v>
      </c>
      <c r="D22" s="38">
        <v>52</v>
      </c>
      <c r="E22" s="38" t="s">
        <v>42</v>
      </c>
      <c r="F22" s="38">
        <v>3.42</v>
      </c>
      <c r="G22" s="38">
        <v>336</v>
      </c>
      <c r="H22" s="18">
        <v>1.16</v>
      </c>
      <c r="I22" s="18"/>
      <c r="J22" s="20">
        <v>37.28188464071343</v>
      </c>
      <c r="K22" s="20">
        <v>38.22707908969302</v>
      </c>
      <c r="L22" s="20">
        <v>35.66949411010118</v>
      </c>
      <c r="M22" s="20">
        <v>40.617865048876695</v>
      </c>
      <c r="N22" s="20">
        <v>38.22707908969302</v>
      </c>
      <c r="O22" s="20">
        <v>41.5074598243869</v>
      </c>
    </row>
    <row r="23" spans="1:15" ht="47.25" customHeight="1">
      <c r="A23" s="35">
        <v>13</v>
      </c>
      <c r="B23" s="38"/>
      <c r="C23" s="45" t="s">
        <v>44</v>
      </c>
      <c r="D23" s="38">
        <v>52</v>
      </c>
      <c r="E23" s="38" t="s">
        <v>45</v>
      </c>
      <c r="F23" s="38">
        <v>2.88</v>
      </c>
      <c r="G23" s="38">
        <v>392</v>
      </c>
      <c r="H23" s="18">
        <v>1.14</v>
      </c>
      <c r="I23" s="18"/>
      <c r="J23" s="20">
        <v>33.02171420963488</v>
      </c>
      <c r="K23" s="20">
        <v>33.80010963820631</v>
      </c>
      <c r="L23" s="20">
        <v>31.409323679022627</v>
      </c>
      <c r="M23" s="20">
        <v>36.135295923920594</v>
      </c>
      <c r="N23" s="20">
        <v>33.80010963820631</v>
      </c>
      <c r="O23" s="20">
        <v>37.74768645453283</v>
      </c>
    </row>
    <row r="24" spans="1:15" ht="47.25" customHeight="1">
      <c r="A24" s="35">
        <v>14</v>
      </c>
      <c r="B24" s="38"/>
      <c r="C24" s="45" t="s">
        <v>46</v>
      </c>
      <c r="D24" s="38">
        <v>52</v>
      </c>
      <c r="E24" s="38" t="s">
        <v>47</v>
      </c>
      <c r="F24" s="38">
        <v>2.79</v>
      </c>
      <c r="G24" s="38">
        <v>392</v>
      </c>
      <c r="H24" s="18">
        <v>1.11</v>
      </c>
      <c r="I24" s="18"/>
      <c r="J24" s="20">
        <v>31.956850428461824</v>
      </c>
      <c r="K24" s="20">
        <v>32.735245857033256</v>
      </c>
      <c r="L24" s="20">
        <v>30.34445989784958</v>
      </c>
      <c r="M24" s="20">
        <v>34.7924337754006</v>
      </c>
      <c r="N24" s="20">
        <v>32.735245857033256</v>
      </c>
      <c r="O24" s="20">
        <v>36.04342642846183</v>
      </c>
    </row>
    <row r="25" spans="1:15" ht="47.25" customHeight="1">
      <c r="A25" s="35">
        <v>15</v>
      </c>
      <c r="B25" s="47"/>
      <c r="C25" s="45" t="s">
        <v>48</v>
      </c>
      <c r="D25" s="38">
        <v>52</v>
      </c>
      <c r="E25" s="38" t="s">
        <v>49</v>
      </c>
      <c r="F25" s="38">
        <v>2.73</v>
      </c>
      <c r="G25" s="38">
        <v>392</v>
      </c>
      <c r="H25" s="18">
        <v>1.09</v>
      </c>
      <c r="I25" s="18"/>
      <c r="J25" s="20">
        <v>32.76304569376795</v>
      </c>
      <c r="K25" s="20">
        <v>33.4580416121353</v>
      </c>
      <c r="L25" s="20">
        <v>31.067255652951626</v>
      </c>
      <c r="M25" s="20">
        <v>35.37623034682917</v>
      </c>
      <c r="N25" s="20">
        <v>33.4580416121353</v>
      </c>
      <c r="O25" s="20">
        <v>36.960821040706726</v>
      </c>
    </row>
    <row r="26" spans="1:15" ht="47.25" customHeight="1">
      <c r="A26" s="35">
        <v>16</v>
      </c>
      <c r="B26" s="47"/>
      <c r="C26" s="45" t="s">
        <v>50</v>
      </c>
      <c r="D26" s="38">
        <v>52</v>
      </c>
      <c r="E26" s="38" t="s">
        <v>51</v>
      </c>
      <c r="F26" s="38">
        <v>2.62</v>
      </c>
      <c r="G26" s="38">
        <v>392</v>
      </c>
      <c r="H26" s="18">
        <v>1.04</v>
      </c>
      <c r="I26" s="18"/>
      <c r="J26" s="20">
        <v>31.804668290712204</v>
      </c>
      <c r="K26" s="20">
        <v>32.49966420907955</v>
      </c>
      <c r="L26" s="20">
        <v>30.10887824989588</v>
      </c>
      <c r="M26" s="20">
        <v>34.5290522907122</v>
      </c>
      <c r="N26" s="20">
        <v>32.49966420907955</v>
      </c>
      <c r="O26" s="20">
        <v>35.94684396418159</v>
      </c>
    </row>
    <row r="27" spans="1:17" ht="47.25" customHeight="1">
      <c r="A27" s="26">
        <v>17</v>
      </c>
      <c r="B27" s="21"/>
      <c r="C27" s="22" t="s">
        <v>52</v>
      </c>
      <c r="D27" s="38">
        <v>52</v>
      </c>
      <c r="E27" s="21" t="s">
        <v>51</v>
      </c>
      <c r="F27" s="21">
        <v>2.64</v>
      </c>
      <c r="G27" s="21">
        <v>385</v>
      </c>
      <c r="H27" s="18">
        <v>1.03</v>
      </c>
      <c r="I27" s="18"/>
      <c r="J27" s="20">
        <v>32.13574412085874</v>
      </c>
      <c r="K27" s="20">
        <v>32.83074003922608</v>
      </c>
      <c r="L27" s="20">
        <v>30.43995408004241</v>
      </c>
      <c r="M27" s="20">
        <v>34.86012812085873</v>
      </c>
      <c r="N27" s="20">
        <v>32.83074003922608</v>
      </c>
      <c r="O27" s="20">
        <v>36.27791979432811</v>
      </c>
      <c r="Q27" s="29"/>
    </row>
    <row r="28" spans="1:15" ht="47.25" customHeight="1">
      <c r="A28" s="15" t="s">
        <v>53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</row>
    <row r="29" spans="1:15" ht="47.25" customHeight="1">
      <c r="A29" s="18">
        <v>18</v>
      </c>
      <c r="B29" s="18"/>
      <c r="C29" s="48" t="s">
        <v>54</v>
      </c>
      <c r="D29" s="18" t="s">
        <v>55</v>
      </c>
      <c r="E29" s="34" t="s">
        <v>56</v>
      </c>
      <c r="F29" s="34">
        <v>3.16</v>
      </c>
      <c r="G29" s="34">
        <v>336</v>
      </c>
      <c r="H29" s="18">
        <v>1.08</v>
      </c>
      <c r="I29" s="18"/>
      <c r="J29" s="20">
        <v>32.245169200552404</v>
      </c>
      <c r="K29" s="20">
        <v>32.64432226177689</v>
      </c>
      <c r="L29" s="20">
        <v>30.88804879238914</v>
      </c>
      <c r="M29" s="20">
        <v>33.937578180144236</v>
      </c>
      <c r="N29" s="20">
        <v>32.64432226177689</v>
      </c>
      <c r="O29" s="20">
        <v>34.544290833205466</v>
      </c>
    </row>
    <row r="30" spans="1:15" ht="47.25" customHeight="1">
      <c r="A30" s="35">
        <v>19</v>
      </c>
      <c r="B30" s="38"/>
      <c r="C30" s="49" t="s">
        <v>57</v>
      </c>
      <c r="D30" s="18" t="s">
        <v>55</v>
      </c>
      <c r="E30" s="38" t="s">
        <v>56</v>
      </c>
      <c r="F30" s="38">
        <v>2.96</v>
      </c>
      <c r="G30" s="38">
        <v>336</v>
      </c>
      <c r="H30" s="35">
        <v>1.01</v>
      </c>
      <c r="I30" s="35"/>
      <c r="J30" s="20">
        <v>30.504383454810498</v>
      </c>
      <c r="K30" s="20">
        <v>31.047231618075802</v>
      </c>
      <c r="L30" s="20">
        <v>29.57834835276968</v>
      </c>
      <c r="M30" s="20">
        <v>32.516114883381924</v>
      </c>
      <c r="N30" s="20">
        <v>31.047231618075802</v>
      </c>
      <c r="O30" s="20">
        <v>32.93123406705539</v>
      </c>
    </row>
    <row r="31" spans="1:15" ht="47.25" customHeight="1">
      <c r="A31" s="35">
        <v>20</v>
      </c>
      <c r="B31" s="38"/>
      <c r="C31" s="49" t="s">
        <v>58</v>
      </c>
      <c r="D31" s="18" t="s">
        <v>55</v>
      </c>
      <c r="E31" s="38" t="s">
        <v>56</v>
      </c>
      <c r="F31" s="38">
        <v>3.17</v>
      </c>
      <c r="G31" s="38">
        <v>392</v>
      </c>
      <c r="H31" s="18">
        <v>1.24</v>
      </c>
      <c r="I31" s="18"/>
      <c r="J31" s="20">
        <v>32.02181434298209</v>
      </c>
      <c r="K31" s="20">
        <v>32.5646625062474</v>
      </c>
      <c r="L31" s="20">
        <v>31.095779240941276</v>
      </c>
      <c r="M31" s="20">
        <v>33.889850669512704</v>
      </c>
      <c r="N31" s="20">
        <v>32.5646625062474</v>
      </c>
      <c r="O31" s="20">
        <v>34.44866495522699</v>
      </c>
    </row>
    <row r="32" spans="1:15" ht="47.25" customHeight="1">
      <c r="A32" s="18">
        <v>21</v>
      </c>
      <c r="B32" s="18"/>
      <c r="C32" s="48" t="s">
        <v>59</v>
      </c>
      <c r="D32" s="18" t="s">
        <v>55</v>
      </c>
      <c r="E32" s="18" t="s">
        <v>56</v>
      </c>
      <c r="F32" s="18">
        <v>2.96</v>
      </c>
      <c r="G32" s="18">
        <v>336</v>
      </c>
      <c r="H32" s="18">
        <v>1.01</v>
      </c>
      <c r="I32" s="18"/>
      <c r="J32" s="20">
        <v>30.504383454810498</v>
      </c>
      <c r="K32" s="20">
        <v>31.047231618075802</v>
      </c>
      <c r="L32" s="20">
        <v>29.57834835276968</v>
      </c>
      <c r="M32" s="20">
        <v>32.26065692419825</v>
      </c>
      <c r="N32" s="20">
        <v>31.047231618075802</v>
      </c>
      <c r="O32" s="20">
        <v>32.93123406705539</v>
      </c>
    </row>
    <row r="33" spans="1:15" ht="47.25" customHeight="1">
      <c r="A33" s="15" t="s">
        <v>60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</row>
    <row r="34" spans="1:15" ht="60.75" customHeight="1">
      <c r="A34" s="35">
        <v>22</v>
      </c>
      <c r="B34" s="38"/>
      <c r="C34" s="49" t="s">
        <v>61</v>
      </c>
      <c r="D34" s="38"/>
      <c r="E34" s="38" t="s">
        <v>62</v>
      </c>
      <c r="F34" s="46">
        <v>7.4</v>
      </c>
      <c r="G34" s="38">
        <v>64</v>
      </c>
      <c r="H34" s="50">
        <v>0.47</v>
      </c>
      <c r="I34" s="50"/>
      <c r="J34" s="20">
        <v>214.28</v>
      </c>
      <c r="K34" s="20"/>
      <c r="L34" s="20"/>
      <c r="M34" s="20"/>
      <c r="N34" s="20"/>
      <c r="O34" s="20"/>
    </row>
    <row r="35" spans="1:15" ht="60.75" customHeight="1">
      <c r="A35" s="35">
        <v>23</v>
      </c>
      <c r="B35" s="38"/>
      <c r="C35" s="49" t="s">
        <v>63</v>
      </c>
      <c r="D35" s="38"/>
      <c r="E35" s="38" t="s">
        <v>64</v>
      </c>
      <c r="F35" s="46">
        <v>10.5</v>
      </c>
      <c r="G35" s="38">
        <v>64</v>
      </c>
      <c r="H35" s="51">
        <v>0.672</v>
      </c>
      <c r="I35" s="51"/>
      <c r="J35" s="20">
        <v>214.28</v>
      </c>
      <c r="K35" s="20"/>
      <c r="L35" s="20"/>
      <c r="M35" s="20"/>
      <c r="N35" s="20"/>
      <c r="O35" s="20"/>
    </row>
    <row r="36" spans="1:15" ht="60.75" customHeight="1">
      <c r="A36" s="35">
        <v>24</v>
      </c>
      <c r="B36" s="38"/>
      <c r="C36" s="49" t="s">
        <v>65</v>
      </c>
      <c r="D36" s="38"/>
      <c r="E36" s="38" t="s">
        <v>62</v>
      </c>
      <c r="F36" s="46">
        <v>6.5</v>
      </c>
      <c r="G36" s="38">
        <v>64</v>
      </c>
      <c r="H36" s="52">
        <v>0.41600000000000004</v>
      </c>
      <c r="I36" s="52"/>
      <c r="J36" s="20">
        <v>214.28</v>
      </c>
      <c r="K36" s="20"/>
      <c r="L36" s="20"/>
      <c r="M36" s="20"/>
      <c r="N36" s="20"/>
      <c r="O36" s="20"/>
    </row>
    <row r="37" spans="1:15" ht="60.75" customHeight="1">
      <c r="A37" s="35">
        <v>25</v>
      </c>
      <c r="B37" s="38"/>
      <c r="C37" s="49" t="s">
        <v>66</v>
      </c>
      <c r="D37" s="38"/>
      <c r="E37" s="38" t="s">
        <v>64</v>
      </c>
      <c r="F37" s="46">
        <v>10.7</v>
      </c>
      <c r="G37" s="38">
        <v>64</v>
      </c>
      <c r="H37" s="52">
        <v>0.6850000000000002</v>
      </c>
      <c r="I37" s="52"/>
      <c r="J37" s="20">
        <v>214.28</v>
      </c>
      <c r="K37" s="20"/>
      <c r="L37" s="20"/>
      <c r="M37" s="20"/>
      <c r="N37" s="20"/>
      <c r="O37" s="20"/>
    </row>
    <row r="38" spans="1:15" ht="60.75" customHeight="1">
      <c r="A38" s="35">
        <v>26</v>
      </c>
      <c r="B38" s="38"/>
      <c r="C38" s="53" t="s">
        <v>67</v>
      </c>
      <c r="D38" s="38"/>
      <c r="E38" s="38" t="s">
        <v>62</v>
      </c>
      <c r="F38" s="46">
        <v>5.3</v>
      </c>
      <c r="G38" s="38">
        <v>64</v>
      </c>
      <c r="H38" s="54">
        <v>0.34</v>
      </c>
      <c r="I38" s="54"/>
      <c r="J38" s="20">
        <v>214.28</v>
      </c>
      <c r="K38" s="20"/>
      <c r="L38" s="20"/>
      <c r="M38" s="20"/>
      <c r="N38" s="20"/>
      <c r="O38" s="20"/>
    </row>
    <row r="39" spans="1:15" ht="60.75" customHeight="1">
      <c r="A39" s="18">
        <v>27</v>
      </c>
      <c r="B39" s="34"/>
      <c r="C39" s="49" t="s">
        <v>68</v>
      </c>
      <c r="D39" s="34"/>
      <c r="E39" s="38" t="s">
        <v>64</v>
      </c>
      <c r="F39" s="55">
        <v>11</v>
      </c>
      <c r="G39" s="38">
        <v>64</v>
      </c>
      <c r="H39" s="54">
        <v>0.7040000000000001</v>
      </c>
      <c r="I39" s="54"/>
      <c r="J39" s="20">
        <v>214.28</v>
      </c>
      <c r="K39" s="20"/>
      <c r="L39" s="20"/>
      <c r="M39" s="20"/>
      <c r="N39" s="20"/>
      <c r="O39" s="20"/>
    </row>
    <row r="40" spans="1:15" ht="47.25" customHeight="1">
      <c r="A40" s="15" t="s">
        <v>69</v>
      </c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</row>
    <row r="41" spans="1:15" ht="47.25" customHeight="1">
      <c r="A41" s="23">
        <v>28</v>
      </c>
      <c r="B41" s="23"/>
      <c r="C41" s="56" t="s">
        <v>70</v>
      </c>
      <c r="D41" s="23">
        <v>52</v>
      </c>
      <c r="E41" s="23" t="s">
        <v>42</v>
      </c>
      <c r="F41" s="23">
        <v>4.05</v>
      </c>
      <c r="G41" s="23">
        <v>336</v>
      </c>
      <c r="H41" s="26">
        <v>1.38</v>
      </c>
      <c r="I41" s="26"/>
      <c r="J41" s="57">
        <v>42.52107519144801</v>
      </c>
      <c r="K41" s="57">
        <v>42.99367241593781</v>
      </c>
      <c r="L41" s="57">
        <v>40.43608743634597</v>
      </c>
      <c r="M41" s="57">
        <v>46.107254130223524</v>
      </c>
      <c r="N41" s="57">
        <v>42.99367241593781</v>
      </c>
      <c r="O41" s="57">
        <v>46.885649558794945</v>
      </c>
    </row>
    <row r="42" spans="1:15" ht="47.25" customHeight="1">
      <c r="A42" s="18">
        <v>29</v>
      </c>
      <c r="B42" s="18"/>
      <c r="C42" s="6" t="s">
        <v>71</v>
      </c>
      <c r="D42" s="18">
        <v>52</v>
      </c>
      <c r="E42" s="18" t="s">
        <v>42</v>
      </c>
      <c r="F42" s="19">
        <v>3.8</v>
      </c>
      <c r="G42" s="18">
        <v>336</v>
      </c>
      <c r="H42" s="18">
        <v>1.29</v>
      </c>
      <c r="I42" s="18"/>
      <c r="J42" s="57">
        <v>40.750739155247814</v>
      </c>
      <c r="K42" s="57">
        <v>41.50133474708454</v>
      </c>
      <c r="L42" s="57">
        <v>38.66575140014577</v>
      </c>
      <c r="M42" s="57">
        <v>44.28131842055393</v>
      </c>
      <c r="N42" s="57">
        <v>41.50133474708454</v>
      </c>
      <c r="O42" s="57">
        <v>45.115313522594754</v>
      </c>
    </row>
    <row r="43" spans="1:15" ht="47.25" customHeight="1">
      <c r="A43" s="35">
        <v>30</v>
      </c>
      <c r="B43" s="38"/>
      <c r="C43" s="45" t="s">
        <v>72</v>
      </c>
      <c r="D43" s="38">
        <v>52</v>
      </c>
      <c r="E43" s="38" t="s">
        <v>42</v>
      </c>
      <c r="F43" s="38">
        <v>3.62</v>
      </c>
      <c r="G43" s="38">
        <v>336</v>
      </c>
      <c r="H43" s="35">
        <v>1.23</v>
      </c>
      <c r="I43" s="35"/>
      <c r="J43" s="57">
        <v>39.188677946835874</v>
      </c>
      <c r="K43" s="57">
        <v>39.93927353867261</v>
      </c>
      <c r="L43" s="57">
        <v>37.10369019173384</v>
      </c>
      <c r="M43" s="57">
        <v>42.719257212142</v>
      </c>
      <c r="N43" s="57">
        <v>39.93927353867261</v>
      </c>
      <c r="O43" s="57">
        <v>43.553252314182814</v>
      </c>
    </row>
    <row r="44" spans="1:15" ht="47.25" customHeight="1">
      <c r="A44" s="35">
        <v>31</v>
      </c>
      <c r="B44" s="18"/>
      <c r="C44" s="45" t="s">
        <v>73</v>
      </c>
      <c r="D44" s="38">
        <v>52</v>
      </c>
      <c r="E44" s="38" t="s">
        <v>47</v>
      </c>
      <c r="F44" s="46">
        <v>3.5</v>
      </c>
      <c r="G44" s="38">
        <v>392</v>
      </c>
      <c r="H44" s="18">
        <v>1.39</v>
      </c>
      <c r="I44" s="18"/>
      <c r="J44" s="57">
        <v>38.83599070054144</v>
      </c>
      <c r="K44" s="57">
        <v>39.41978727197002</v>
      </c>
      <c r="L44" s="57">
        <v>36.86220229237818</v>
      </c>
      <c r="M44" s="57">
        <v>42.394369802582254</v>
      </c>
      <c r="N44" s="57">
        <v>39.41978727197002</v>
      </c>
      <c r="O44" s="57">
        <v>43.117165557684295</v>
      </c>
    </row>
    <row r="45" spans="1:15" ht="47.25" customHeight="1">
      <c r="A45" s="18">
        <v>32</v>
      </c>
      <c r="B45" s="18"/>
      <c r="C45" s="6" t="s">
        <v>38</v>
      </c>
      <c r="D45" s="18">
        <v>52</v>
      </c>
      <c r="E45" s="18" t="s">
        <v>51</v>
      </c>
      <c r="F45" s="18">
        <v>3.26</v>
      </c>
      <c r="G45" s="18">
        <v>392</v>
      </c>
      <c r="H45" s="18">
        <v>1.29</v>
      </c>
      <c r="I45" s="18"/>
      <c r="J45" s="57">
        <v>38.124755077675964</v>
      </c>
      <c r="K45" s="57">
        <v>38.48615295522699</v>
      </c>
      <c r="L45" s="57">
        <v>35.90076813890047</v>
      </c>
      <c r="M45" s="57">
        <v>41.516335159308625</v>
      </c>
      <c r="N45" s="57">
        <v>38.48615295522699</v>
      </c>
      <c r="O45" s="57">
        <v>42.155731404206584</v>
      </c>
    </row>
    <row r="46" spans="1:15" ht="47.25" customHeight="1">
      <c r="A46" s="18">
        <v>33</v>
      </c>
      <c r="B46" s="18"/>
      <c r="C46" s="6" t="s">
        <v>74</v>
      </c>
      <c r="D46" s="18">
        <v>52</v>
      </c>
      <c r="E46" s="18" t="s">
        <v>51</v>
      </c>
      <c r="F46" s="18">
        <v>3.02</v>
      </c>
      <c r="G46" s="18">
        <v>385</v>
      </c>
      <c r="H46" s="18">
        <v>1.18</v>
      </c>
      <c r="I46" s="18"/>
      <c r="J46" s="57">
        <v>35.96356563088612</v>
      </c>
      <c r="K46" s="57">
        <v>36.32496350843714</v>
      </c>
      <c r="L46" s="57">
        <v>33.73957869211062</v>
      </c>
      <c r="M46" s="57">
        <v>39.29954603904939</v>
      </c>
      <c r="N46" s="57">
        <v>36.32496350843714</v>
      </c>
      <c r="O46" s="57">
        <v>39.966742120682035</v>
      </c>
    </row>
    <row r="47" spans="1:15" ht="47.25" customHeight="1">
      <c r="A47" s="35">
        <v>34</v>
      </c>
      <c r="B47" s="38"/>
      <c r="C47" s="45" t="s">
        <v>75</v>
      </c>
      <c r="D47" s="38">
        <v>52</v>
      </c>
      <c r="E47" s="38" t="s">
        <v>47</v>
      </c>
      <c r="F47" s="38">
        <v>2.93</v>
      </c>
      <c r="G47" s="38">
        <v>385</v>
      </c>
      <c r="H47" s="18">
        <v>1.14</v>
      </c>
      <c r="I47" s="18"/>
      <c r="J47" s="57">
        <v>35.96356563088612</v>
      </c>
      <c r="K47" s="57">
        <v>36.324963508437136</v>
      </c>
      <c r="L47" s="57">
        <v>33.73957869211062</v>
      </c>
      <c r="M47" s="57">
        <v>39.29954603904939</v>
      </c>
      <c r="N47" s="57">
        <v>36.324963508437136</v>
      </c>
      <c r="O47" s="57">
        <v>39.966742120682035</v>
      </c>
    </row>
    <row r="48" spans="1:15" ht="47.25" customHeight="1">
      <c r="A48" s="23">
        <v>35</v>
      </c>
      <c r="B48" s="23"/>
      <c r="C48" s="56" t="s">
        <v>76</v>
      </c>
      <c r="D48" s="23">
        <v>52</v>
      </c>
      <c r="E48" s="23" t="s">
        <v>77</v>
      </c>
      <c r="F48" s="58">
        <v>3.8</v>
      </c>
      <c r="G48" s="23">
        <v>336</v>
      </c>
      <c r="H48" s="23">
        <v>1.29</v>
      </c>
      <c r="I48" s="23"/>
      <c r="J48" s="57">
        <v>41.64033393075801</v>
      </c>
      <c r="K48" s="57">
        <v>42.00173180830904</v>
      </c>
      <c r="L48" s="57">
        <v>39.41634699198251</v>
      </c>
      <c r="M48" s="57">
        <v>45.03191401239067</v>
      </c>
      <c r="N48" s="57">
        <v>42.00173180830904</v>
      </c>
      <c r="O48" s="57">
        <v>48.45129393075801</v>
      </c>
    </row>
    <row r="49" spans="1:15" ht="47.25" customHeight="1">
      <c r="A49" s="59" t="s">
        <v>78</v>
      </c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</row>
    <row r="50" spans="1:15" ht="47.25" customHeight="1">
      <c r="A50" s="18">
        <v>36</v>
      </c>
      <c r="B50" s="18"/>
      <c r="C50" s="48" t="s">
        <v>79</v>
      </c>
      <c r="D50" s="18">
        <v>52</v>
      </c>
      <c r="E50" s="34" t="s">
        <v>80</v>
      </c>
      <c r="F50" s="55">
        <v>3.24</v>
      </c>
      <c r="G50" s="34">
        <v>336</v>
      </c>
      <c r="H50" s="18">
        <v>1.08</v>
      </c>
      <c r="I50" s="18"/>
      <c r="J50" s="60">
        <v>37.55418194481669</v>
      </c>
      <c r="K50" s="60">
        <v>38.63837557746975</v>
      </c>
      <c r="L50" s="60">
        <v>35.580393536653425</v>
      </c>
      <c r="M50" s="60">
        <v>41.05696137338812</v>
      </c>
      <c r="N50" s="60">
        <v>38.63837557746975</v>
      </c>
      <c r="O50" s="60">
        <v>41.83535680195955</v>
      </c>
    </row>
    <row r="51" spans="1:15" ht="47.25" customHeight="1">
      <c r="A51" s="35">
        <v>37</v>
      </c>
      <c r="B51" s="38"/>
      <c r="C51" s="49" t="s">
        <v>81</v>
      </c>
      <c r="D51" s="38">
        <v>52</v>
      </c>
      <c r="E51" s="38" t="s">
        <v>80</v>
      </c>
      <c r="F51" s="46">
        <v>3.12</v>
      </c>
      <c r="G51" s="38">
        <v>336</v>
      </c>
      <c r="H51" s="61">
        <v>1.05</v>
      </c>
      <c r="I51" s="61"/>
      <c r="J51" s="57">
        <v>37.55418194481669</v>
      </c>
      <c r="K51" s="57">
        <v>38.63837557746975</v>
      </c>
      <c r="L51" s="57">
        <v>35.580393536653425</v>
      </c>
      <c r="M51" s="57">
        <v>41.05696137338812</v>
      </c>
      <c r="N51" s="57">
        <v>38.63837557746975</v>
      </c>
      <c r="O51" s="57">
        <v>41.83535680195955</v>
      </c>
    </row>
    <row r="52" spans="1:15" ht="47.25" customHeight="1" hidden="1">
      <c r="A52" s="62" t="s">
        <v>82</v>
      </c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</row>
    <row r="53" spans="1:15" ht="47.25" customHeight="1" hidden="1">
      <c r="A53" s="63">
        <v>38</v>
      </c>
      <c r="B53" s="18"/>
      <c r="C53" s="64" t="s">
        <v>83</v>
      </c>
      <c r="D53" s="63">
        <v>52</v>
      </c>
      <c r="E53" s="65" t="s">
        <v>80</v>
      </c>
      <c r="F53" s="66">
        <v>3.82</v>
      </c>
      <c r="G53" s="65">
        <v>336</v>
      </c>
      <c r="H53" s="63">
        <v>1.3</v>
      </c>
      <c r="I53" s="63"/>
      <c r="J53" s="67" t="e">
        <f aca="true" t="shared" si="0" ref="J53:J58">NA()</f>
        <v>#N/A</v>
      </c>
      <c r="K53" s="68" t="e">
        <f aca="true" t="shared" si="1" ref="K53:K58">NA()</f>
        <v>#N/A</v>
      </c>
      <c r="L53" s="67" t="e">
        <f aca="true" t="shared" si="2" ref="L53:L58">NA()</f>
        <v>#N/A</v>
      </c>
      <c r="M53" s="68" t="e">
        <f aca="true" t="shared" si="3" ref="M53:M58">NA()</f>
        <v>#N/A</v>
      </c>
      <c r="N53" s="67" t="e">
        <f aca="true" t="shared" si="4" ref="N53:N58">NA()</f>
        <v>#N/A</v>
      </c>
      <c r="O53" s="69" t="e">
        <f aca="true" t="shared" si="5" ref="O53:O58">NA()</f>
        <v>#N/A</v>
      </c>
    </row>
    <row r="54" spans="1:15" ht="47.25" customHeight="1" hidden="1">
      <c r="A54" s="63">
        <v>39</v>
      </c>
      <c r="B54" s="18"/>
      <c r="C54" s="64" t="s">
        <v>84</v>
      </c>
      <c r="D54" s="63">
        <v>52</v>
      </c>
      <c r="E54" s="65" t="s">
        <v>85</v>
      </c>
      <c r="F54" s="66">
        <v>3.98</v>
      </c>
      <c r="G54" s="65">
        <v>336</v>
      </c>
      <c r="H54" s="63">
        <v>1.34</v>
      </c>
      <c r="I54" s="63"/>
      <c r="J54" s="67" t="e">
        <f t="shared" si="0"/>
        <v>#N/A</v>
      </c>
      <c r="K54" s="68" t="e">
        <f t="shared" si="1"/>
        <v>#N/A</v>
      </c>
      <c r="L54" s="67" t="e">
        <f t="shared" si="2"/>
        <v>#N/A</v>
      </c>
      <c r="M54" s="68" t="e">
        <f t="shared" si="3"/>
        <v>#N/A</v>
      </c>
      <c r="N54" s="67" t="e">
        <f t="shared" si="4"/>
        <v>#N/A</v>
      </c>
      <c r="O54" s="69" t="e">
        <f t="shared" si="5"/>
        <v>#N/A</v>
      </c>
    </row>
    <row r="55" spans="1:15" ht="47.25" customHeight="1" hidden="1">
      <c r="A55" s="63">
        <v>40</v>
      </c>
      <c r="B55" s="18"/>
      <c r="C55" s="64" t="s">
        <v>86</v>
      </c>
      <c r="D55" s="63">
        <v>52</v>
      </c>
      <c r="E55" s="65" t="s">
        <v>87</v>
      </c>
      <c r="F55" s="66">
        <v>3.98</v>
      </c>
      <c r="G55" s="65">
        <v>336</v>
      </c>
      <c r="H55" s="63">
        <v>1.34</v>
      </c>
      <c r="I55" s="63"/>
      <c r="J55" s="67" t="e">
        <f t="shared" si="0"/>
        <v>#N/A</v>
      </c>
      <c r="K55" s="68" t="e">
        <f t="shared" si="1"/>
        <v>#N/A</v>
      </c>
      <c r="L55" s="67" t="e">
        <f t="shared" si="2"/>
        <v>#N/A</v>
      </c>
      <c r="M55" s="68" t="e">
        <f t="shared" si="3"/>
        <v>#N/A</v>
      </c>
      <c r="N55" s="67" t="e">
        <f t="shared" si="4"/>
        <v>#N/A</v>
      </c>
      <c r="O55" s="69" t="e">
        <f t="shared" si="5"/>
        <v>#N/A</v>
      </c>
    </row>
    <row r="56" spans="1:15" ht="57.75" customHeight="1" hidden="1">
      <c r="A56" s="18">
        <v>41</v>
      </c>
      <c r="B56" s="18"/>
      <c r="C56" s="48" t="s">
        <v>88</v>
      </c>
      <c r="D56" s="18" t="s">
        <v>55</v>
      </c>
      <c r="E56" s="34" t="s">
        <v>89</v>
      </c>
      <c r="F56" s="55">
        <v>1.44</v>
      </c>
      <c r="G56" s="34">
        <v>420</v>
      </c>
      <c r="H56" s="18">
        <v>0.6000000000000001</v>
      </c>
      <c r="I56" s="18"/>
      <c r="J56" s="20" t="e">
        <f t="shared" si="0"/>
        <v>#N/A</v>
      </c>
      <c r="K56" s="70" t="e">
        <f t="shared" si="1"/>
        <v>#N/A</v>
      </c>
      <c r="L56" s="20" t="e">
        <f t="shared" si="2"/>
        <v>#N/A</v>
      </c>
      <c r="M56" s="70" t="e">
        <f t="shared" si="3"/>
        <v>#N/A</v>
      </c>
      <c r="N56" s="20" t="e">
        <f t="shared" si="4"/>
        <v>#N/A</v>
      </c>
      <c r="O56" s="71" t="e">
        <f t="shared" si="5"/>
        <v>#N/A</v>
      </c>
    </row>
    <row r="57" spans="1:15" ht="47.25" customHeight="1" hidden="1">
      <c r="A57" s="18"/>
      <c r="B57" s="18"/>
      <c r="C57" s="48" t="s">
        <v>90</v>
      </c>
      <c r="D57" s="18" t="s">
        <v>55</v>
      </c>
      <c r="E57" s="34" t="s">
        <v>89</v>
      </c>
      <c r="F57" s="55">
        <v>2</v>
      </c>
      <c r="G57" s="34">
        <v>420</v>
      </c>
      <c r="H57" s="18">
        <v>0.84</v>
      </c>
      <c r="I57" s="18"/>
      <c r="J57" s="20" t="e">
        <f t="shared" si="0"/>
        <v>#N/A</v>
      </c>
      <c r="K57" s="70" t="e">
        <f t="shared" si="1"/>
        <v>#N/A</v>
      </c>
      <c r="L57" s="20" t="e">
        <f t="shared" si="2"/>
        <v>#N/A</v>
      </c>
      <c r="M57" s="70" t="e">
        <f t="shared" si="3"/>
        <v>#N/A</v>
      </c>
      <c r="N57" s="20" t="e">
        <f t="shared" si="4"/>
        <v>#N/A</v>
      </c>
      <c r="O57" s="71" t="e">
        <f t="shared" si="5"/>
        <v>#N/A</v>
      </c>
    </row>
    <row r="58" spans="1:15" ht="47.25" customHeight="1" hidden="1">
      <c r="A58" s="18"/>
      <c r="B58" s="18"/>
      <c r="C58" s="48" t="s">
        <v>91</v>
      </c>
      <c r="D58" s="18" t="s">
        <v>55</v>
      </c>
      <c r="E58" s="34" t="s">
        <v>89</v>
      </c>
      <c r="F58" s="55">
        <v>2.2</v>
      </c>
      <c r="G58" s="34">
        <v>420</v>
      </c>
      <c r="H58" s="18">
        <v>0.92</v>
      </c>
      <c r="I58" s="18"/>
      <c r="J58" s="20" t="e">
        <f t="shared" si="0"/>
        <v>#N/A</v>
      </c>
      <c r="K58" s="70" t="e">
        <f t="shared" si="1"/>
        <v>#N/A</v>
      </c>
      <c r="L58" s="20" t="e">
        <f t="shared" si="2"/>
        <v>#N/A</v>
      </c>
      <c r="M58" s="70" t="e">
        <f t="shared" si="3"/>
        <v>#N/A</v>
      </c>
      <c r="N58" s="20" t="e">
        <f t="shared" si="4"/>
        <v>#N/A</v>
      </c>
      <c r="O58" s="71" t="e">
        <f t="shared" si="5"/>
        <v>#N/A</v>
      </c>
    </row>
  </sheetData>
  <sheetProtection selectLockedCells="1" selectUnlockedCells="1"/>
  <mergeCells count="66">
    <mergeCell ref="A1:O2"/>
    <mergeCell ref="A3:O3"/>
    <mergeCell ref="A4:O4"/>
    <mergeCell ref="A5:A6"/>
    <mergeCell ref="B5:B6"/>
    <mergeCell ref="C5:C6"/>
    <mergeCell ref="D5:D6"/>
    <mergeCell ref="E5:E6"/>
    <mergeCell ref="G5:G6"/>
    <mergeCell ref="H5:I6"/>
    <mergeCell ref="J5:O5"/>
    <mergeCell ref="A7:O7"/>
    <mergeCell ref="H8:I8"/>
    <mergeCell ref="A10:O10"/>
    <mergeCell ref="H11:I11"/>
    <mergeCell ref="A12:O12"/>
    <mergeCell ref="H13:I13"/>
    <mergeCell ref="H16:I16"/>
    <mergeCell ref="H19:I19"/>
    <mergeCell ref="A20:O20"/>
    <mergeCell ref="H21:I21"/>
    <mergeCell ref="H22:I22"/>
    <mergeCell ref="H23:I23"/>
    <mergeCell ref="H24:I24"/>
    <mergeCell ref="H25:I25"/>
    <mergeCell ref="H26:I26"/>
    <mergeCell ref="H27:I27"/>
    <mergeCell ref="A28:O28"/>
    <mergeCell ref="H29:I29"/>
    <mergeCell ref="H30:I30"/>
    <mergeCell ref="H31:I31"/>
    <mergeCell ref="H32:I32"/>
    <mergeCell ref="A33:O33"/>
    <mergeCell ref="H34:I34"/>
    <mergeCell ref="J34:O34"/>
    <mergeCell ref="H35:I35"/>
    <mergeCell ref="J35:O35"/>
    <mergeCell ref="H36:I36"/>
    <mergeCell ref="J36:O36"/>
    <mergeCell ref="H37:I37"/>
    <mergeCell ref="J37:O37"/>
    <mergeCell ref="H38:I38"/>
    <mergeCell ref="J38:O38"/>
    <mergeCell ref="H39:I39"/>
    <mergeCell ref="J39:O39"/>
    <mergeCell ref="A40:O40"/>
    <mergeCell ref="H41:I41"/>
    <mergeCell ref="H42:I42"/>
    <mergeCell ref="H43:I43"/>
    <mergeCell ref="H44:I44"/>
    <mergeCell ref="H45:I45"/>
    <mergeCell ref="H46:I46"/>
    <mergeCell ref="H47:I47"/>
    <mergeCell ref="H48:I48"/>
    <mergeCell ref="A49:O49"/>
    <mergeCell ref="H50:I50"/>
    <mergeCell ref="H51:I51"/>
    <mergeCell ref="A52:O52"/>
    <mergeCell ref="H53:I53"/>
    <mergeCell ref="H54:I54"/>
    <mergeCell ref="H55:I55"/>
    <mergeCell ref="A56:A58"/>
    <mergeCell ref="B56:B58"/>
    <mergeCell ref="H56:I56"/>
    <mergeCell ref="H57:I57"/>
    <mergeCell ref="H58:I58"/>
  </mergeCells>
  <printOptions/>
  <pageMargins left="0.7" right="0.7" top="0.75" bottom="0.75" header="0.5118055555555555" footer="0.5118055555555555"/>
  <pageSetup fitToHeight="0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/>
  <cp:lastPrinted>2017-03-03T07:31:49Z</cp:lastPrinted>
  <dcterms:created xsi:type="dcterms:W3CDTF">2017-02-05T08:49:57Z</dcterms:created>
  <dcterms:modified xsi:type="dcterms:W3CDTF">2017-03-03T18:44:02Z</dcterms:modified>
  <cp:category/>
  <cp:version/>
  <cp:contentType/>
  <cp:contentStatus/>
  <cp:revision>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